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285" windowWidth="16620" windowHeight="7515" tabRatio="874"/>
  </bookViews>
  <sheets>
    <sheet name="대주주신용공여" sheetId="159" r:id="rId1"/>
  </sheets>
  <externalReferences>
    <externalReference r:id="rId2"/>
    <externalReference r:id="rId3"/>
  </externalReferences>
  <definedNames>
    <definedName name="검증식사용구분">[1]공통속성!$F$2:$F$4</definedName>
    <definedName name="공통">[2]ZY100!$C$46+[2]공통속성!$F$2:$F$4</definedName>
    <definedName name="구분코드">[1]공통속성!$D$2:$D$24</definedName>
    <definedName name="보고서유형">[1]공통속성!$A$2:$A$5</definedName>
    <definedName name="분류">[1]공통속성!$G$2:$G$82</definedName>
    <definedName name="작성주기">[1]공통속성!$C$2:$C$9</definedName>
    <definedName name="잔존만기" localSheetId="0">#REF!</definedName>
    <definedName name="잔존만기">#REF!</definedName>
    <definedName name="제출시기">[1]공통속성!$B$2:$B$3</definedName>
    <definedName name="필수여부">[1]공통속성!$A$8:$A$9</definedName>
  </definedNames>
  <calcPr calcId="125725"/>
</workbook>
</file>

<file path=xl/calcChain.xml><?xml version="1.0" encoding="utf-8"?>
<calcChain xmlns="http://schemas.openxmlformats.org/spreadsheetml/2006/main">
  <c r="S11" i="159"/>
  <c r="S12" s="1"/>
  <c r="S9"/>
  <c r="S8"/>
  <c r="R12"/>
  <c r="I12"/>
  <c r="R10"/>
  <c r="R13" s="1"/>
  <c r="I10"/>
  <c r="I13" l="1"/>
  <c r="E12"/>
  <c r="E10"/>
  <c r="S10"/>
  <c r="S13" s="1"/>
  <c r="E13" l="1"/>
</calcChain>
</file>

<file path=xl/sharedStrings.xml><?xml version="1.0" encoding="utf-8"?>
<sst xmlns="http://schemas.openxmlformats.org/spreadsheetml/2006/main" count="72" uniqueCount="62">
  <si>
    <t>(단위: 백만원, %)</t>
    <phoneticPr fontId="61" type="noConversion"/>
  </si>
  <si>
    <t>[대주주에 대한 신용공여 현황]</t>
    <phoneticPr fontId="61" type="noConversion"/>
  </si>
  <si>
    <t>코드행열명</t>
    <phoneticPr fontId="61" type="noConversion"/>
  </si>
  <si>
    <t>A1</t>
    <phoneticPr fontId="61" type="noConversion"/>
  </si>
  <si>
    <t>A2</t>
    <phoneticPr fontId="61" type="noConversion"/>
  </si>
  <si>
    <t>B</t>
    <phoneticPr fontId="61" type="noConversion"/>
  </si>
  <si>
    <t>C</t>
    <phoneticPr fontId="61" type="noConversion"/>
  </si>
  <si>
    <t>D</t>
    <phoneticPr fontId="61" type="noConversion"/>
  </si>
  <si>
    <t>E</t>
    <phoneticPr fontId="61" type="noConversion"/>
  </si>
  <si>
    <t>F</t>
    <phoneticPr fontId="61" type="noConversion"/>
  </si>
  <si>
    <t>G</t>
    <phoneticPr fontId="61" type="noConversion"/>
  </si>
  <si>
    <t>H</t>
    <phoneticPr fontId="61" type="noConversion"/>
  </si>
  <si>
    <t>I1</t>
    <phoneticPr fontId="61" type="noConversion"/>
  </si>
  <si>
    <t>I2</t>
    <phoneticPr fontId="61" type="noConversion"/>
  </si>
  <si>
    <t>J</t>
    <phoneticPr fontId="61" type="noConversion"/>
  </si>
  <si>
    <t>K</t>
    <phoneticPr fontId="61" type="noConversion"/>
  </si>
  <si>
    <t>L</t>
    <phoneticPr fontId="61" type="noConversion"/>
  </si>
  <si>
    <t>M</t>
    <phoneticPr fontId="61" type="noConversion"/>
  </si>
  <si>
    <t>N</t>
    <phoneticPr fontId="61" type="noConversion"/>
  </si>
  <si>
    <t>O</t>
    <phoneticPr fontId="61" type="noConversion"/>
  </si>
  <si>
    <t>P</t>
    <phoneticPr fontId="61" type="noConversion"/>
  </si>
  <si>
    <t>주주에 관한 사항</t>
    <phoneticPr fontId="61" type="noConversion"/>
  </si>
  <si>
    <t>신용공여 상대방</t>
    <phoneticPr fontId="61" type="noConversion"/>
  </si>
  <si>
    <t>신용공여 전분기말 
잔액(A)</t>
    <phoneticPr fontId="61" type="noConversion"/>
  </si>
  <si>
    <t>분기중 신용공여 증가</t>
    <phoneticPr fontId="61" type="noConversion"/>
  </si>
  <si>
    <t>분기중 신용공여 감소</t>
    <phoneticPr fontId="61" type="noConversion"/>
  </si>
  <si>
    <r>
      <t>신용공여 당분기말 
금액(A</t>
    </r>
    <r>
      <rPr>
        <sz val="11"/>
        <rFont val="돋움"/>
        <family val="3"/>
        <charset val="129"/>
      </rPr>
      <t>+</t>
    </r>
    <r>
      <rPr>
        <sz val="11"/>
        <rFont val="돋움"/>
        <family val="3"/>
        <charset val="129"/>
      </rPr>
      <t>B-C)</t>
    </r>
    <phoneticPr fontId="61" type="noConversion"/>
  </si>
  <si>
    <t>구분</t>
    <phoneticPr fontId="61" type="noConversion"/>
  </si>
  <si>
    <t>신용공여개시일
(이사회결의일)</t>
    <phoneticPr fontId="61" type="noConversion"/>
  </si>
  <si>
    <t>신용공여 종료일</t>
    <phoneticPr fontId="61" type="noConversion"/>
  </si>
  <si>
    <t>분기중 신용공여 
증가액(B)</t>
    <phoneticPr fontId="61" type="noConversion"/>
  </si>
  <si>
    <t>금리(수수료)</t>
    <phoneticPr fontId="61" type="noConversion"/>
  </si>
  <si>
    <t>담보에 관한 사항</t>
    <phoneticPr fontId="61" type="noConversion"/>
  </si>
  <si>
    <t>자금용도</t>
    <phoneticPr fontId="61" type="noConversion"/>
  </si>
  <si>
    <t>주요 특별약정</t>
    <phoneticPr fontId="61" type="noConversion"/>
  </si>
  <si>
    <t>신용공여 개시일</t>
    <phoneticPr fontId="61" type="noConversion"/>
  </si>
  <si>
    <t>분기중 신용공여 
감소액(C)</t>
    <phoneticPr fontId="61" type="noConversion"/>
  </si>
  <si>
    <t>주주구분</t>
    <phoneticPr fontId="61" type="noConversion"/>
  </si>
  <si>
    <t>당분기말 
지분율(%)</t>
    <phoneticPr fontId="61" type="noConversion"/>
  </si>
  <si>
    <t>담보종류</t>
    <phoneticPr fontId="61" type="noConversion"/>
  </si>
  <si>
    <t>평가액</t>
    <phoneticPr fontId="61" type="noConversion"/>
  </si>
  <si>
    <t>최대주주의
특수관계인</t>
  </si>
  <si>
    <t>㈜엠디엠</t>
  </si>
  <si>
    <t>리스물건취득및제반비용</t>
  </si>
  <si>
    <r>
      <t>2</t>
    </r>
    <r>
      <rPr>
        <sz val="11"/>
        <rFont val="돋움"/>
        <family val="3"/>
        <charset val="129"/>
      </rPr>
      <t>016. 7. 30.</t>
    </r>
  </si>
  <si>
    <t>2012.07.31</t>
    <phoneticPr fontId="61" type="noConversion"/>
  </si>
  <si>
    <t>대출금</t>
    <phoneticPr fontId="61" type="noConversion"/>
  </si>
  <si>
    <t>운전자금</t>
    <phoneticPr fontId="61" type="noConversion"/>
  </si>
  <si>
    <t>소계</t>
    <phoneticPr fontId="61" type="noConversion"/>
  </si>
  <si>
    <t>이월순</t>
    <phoneticPr fontId="61" type="noConversion"/>
  </si>
  <si>
    <t>2012. 10. 18.
(2012. 10. 17.)</t>
    <phoneticPr fontId="61" type="noConversion"/>
  </si>
  <si>
    <r>
      <t>2</t>
    </r>
    <r>
      <rPr>
        <sz val="11"/>
        <rFont val="돋움"/>
        <family val="3"/>
        <charset val="129"/>
      </rPr>
      <t>013.10.18</t>
    </r>
    <phoneticPr fontId="61" type="noConversion"/>
  </si>
  <si>
    <t>2012.10.18</t>
    <phoneticPr fontId="61" type="noConversion"/>
  </si>
  <si>
    <t>소계</t>
  </si>
  <si>
    <t>합계</t>
    <phoneticPr fontId="61" type="noConversion"/>
  </si>
  <si>
    <t>2012.07.31.
(2012.07.30.)</t>
    <phoneticPr fontId="61" type="noConversion"/>
  </si>
  <si>
    <t>2013.01.15.
(2013.01.11.)</t>
    <phoneticPr fontId="61" type="noConversion"/>
  </si>
  <si>
    <t>2013.12.31.</t>
    <phoneticPr fontId="61" type="noConversion"/>
  </si>
  <si>
    <t>2013.01.15.</t>
    <phoneticPr fontId="61" type="noConversion"/>
  </si>
  <si>
    <t>2016.07.30.</t>
    <phoneticPr fontId="61" type="noConversion"/>
  </si>
  <si>
    <t>2013.10.18.</t>
    <phoneticPr fontId="61" type="noConversion"/>
  </si>
  <si>
    <t>(2013년 2분기)</t>
    <phoneticPr fontId="61" type="noConversion"/>
  </si>
</sst>
</file>

<file path=xl/styles.xml><?xml version="1.0" encoding="utf-8"?>
<styleSheet xmlns="http://schemas.openxmlformats.org/spreadsheetml/2006/main">
  <numFmts count="56"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6" formatCode="0_ "/>
    <numFmt numFmtId="177" formatCode="_ * #,##0_ ;_ * \-#,##0_ ;_ * &quot;-&quot;_ ;_ @_ "/>
    <numFmt numFmtId="178" formatCode="_ * #,##0.00_ ;_ * \-#,##0.00_ ;_ * &quot;-&quot;??_ ;_ @_ "/>
    <numFmt numFmtId="179" formatCode="0_);\(0\)"/>
    <numFmt numFmtId="180" formatCode="0.0000%"/>
    <numFmt numFmtId="181" formatCode="#,##0_ "/>
    <numFmt numFmtId="182" formatCode="_ &quot;₩&quot;* #,##0_ ;_ &quot;₩&quot;* \-#,##0_ ;_ &quot;₩&quot;* &quot;-&quot;_ ;_ @_ "/>
    <numFmt numFmtId="183" formatCode="_ &quot;₩&quot;* #,##0.00_ ;_ &quot;₩&quot;* \-#,##0.00_ ;_ &quot;₩&quot;* &quot;-&quot;??_ ;_ @_ "/>
    <numFmt numFmtId="184" formatCode="mmm\.yy"/>
    <numFmt numFmtId="185" formatCode="_ &quot;₩&quot;* #,##0.00_ ;_ &quot;₩&quot;* &quot;₩&quot;\-#,##0.00_ ;_ &quot;₩&quot;* &quot;-&quot;??_ ;_ @_ "/>
    <numFmt numFmtId="186" formatCode="0.0"/>
    <numFmt numFmtId="187" formatCode="_-* #,##0.0_-;\-* #,##0.0_-;_-* &quot;-&quot;_-;_-@_-"/>
    <numFmt numFmtId="188" formatCode="_-* #,##0.000_-;\-* #,##0.000_-;_-* &quot;-&quot;_-;_-@_-"/>
    <numFmt numFmtId="189" formatCode="_(&quot;$&quot;* #,##0.00_);_(&quot;$&quot;* \(#,##0.00\);_(&quot;$&quot;* &quot;-&quot;??_);_(@_)"/>
    <numFmt numFmtId="190" formatCode="_(&quot;$&quot;* #,##0_);_(&quot;$&quot;* \(#,##0\);_(&quot;$&quot;* &quot;-&quot;_);_(@_)"/>
    <numFmt numFmtId="191" formatCode="#,##0.0_ "/>
    <numFmt numFmtId="192" formatCode="#,##0;[Red]\-#,##0;\-"/>
    <numFmt numFmtId="193" formatCode="&quot;₩&quot;#,##0_);&quot;₩&quot;&quot;₩&quot;\(&quot;₩&quot;#,##0&quot;₩&quot;&quot;₩&quot;\)"/>
    <numFmt numFmtId="194" formatCode="&quot; ￦&quot;#,##0_);&quot;(￦&quot;#,##0\);&quot; ￦&quot;\-_)"/>
    <numFmt numFmtId="195" formatCode="0.000%"/>
    <numFmt numFmtId="196" formatCode="0.00000%"/>
    <numFmt numFmtId="197" formatCode="0.000000%"/>
    <numFmt numFmtId="198" formatCode="0.0000000%"/>
    <numFmt numFmtId="199" formatCode="\(0.0%\)"/>
    <numFmt numFmtId="200" formatCode="_(&quot;$&quot;* #,##0_);_(&quot;$&quot;* &quot;₩&quot;&quot;₩&quot;&quot;₩&quot;&quot;₩&quot;&quot;₩&quot;&quot;₩&quot;\(#,##0&quot;₩&quot;&quot;₩&quot;&quot;₩&quot;&quot;₩&quot;&quot;₩&quot;&quot;₩&quot;\);_(&quot;$&quot;* &quot;-&quot;_);_(@_)"/>
    <numFmt numFmtId="201" formatCode="#,##0&quot;台&quot;"/>
    <numFmt numFmtId="202" formatCode="#,##0;&quot;-&quot;#,##0"/>
    <numFmt numFmtId="203" formatCode="&quot;₩&quot;#,##0.00;&quot;₩&quot;\-#,##0.00"/>
    <numFmt numFmtId="204" formatCode="_ * #,##0.00_ ;_ * \-#,##0.00_ ;_ * &quot;-&quot;_ ;_ @_ "/>
    <numFmt numFmtId="205" formatCode="&quot;₩&quot;#,##0;[Red]&quot;₩&quot;&quot;₩&quot;\-#,##0"/>
    <numFmt numFmtId="206" formatCode="&quot;₩&quot;#,##0.00;&quot;₩&quot;&quot;₩&quot;\-#,##0.00"/>
    <numFmt numFmtId="207" formatCode="&quot;₩&quot;#,##0.00;[Red]&quot;₩&quot;&quot;₩&quot;\-#,##0.00"/>
    <numFmt numFmtId="208" formatCode="_ &quot;₩&quot;* #,##0_ ;_ &quot;₩&quot;* &quot;₩&quot;\-#,##0_ ;_ &quot;₩&quot;* &quot;-&quot;_ ;_ @_ "/>
    <numFmt numFmtId="209" formatCode="_ * #,##0_ ;_ * &quot;₩&quot;\-#,##0_ ;_ * &quot;-&quot;_ ;_ @_ "/>
    <numFmt numFmtId="210" formatCode="#,##0;&quot;△&quot;#,##0"/>
    <numFmt numFmtId="211" formatCode="_ * #,##0.0000_ ;_ * \-#,##0.0000_ ;_ * &quot;-&quot;_ ;_ @_ "/>
    <numFmt numFmtId="212" formatCode="#."/>
    <numFmt numFmtId="213" formatCode="#,##0;[Red]&quot;-&quot;#,##0"/>
    <numFmt numFmtId="214" formatCode="_-[$€-2]* #,##0.00_-;\-[$€-2]* #,##0.00_-;_-[$€-2]* &quot;-&quot;??_-"/>
    <numFmt numFmtId="215" formatCode="&quot;₩&quot;#,##0.00;[Red]&quot;₩&quot;\-#,##0.00"/>
    <numFmt numFmtId="216" formatCode="&quot;₩&quot;#,##0;[Red]&quot;₩&quot;\-#,##0"/>
    <numFmt numFmtId="217" formatCode="#,##0.00;[Red]&quot;-&quot;#,##0.00"/>
    <numFmt numFmtId="218" formatCode="_ &quot;₩&quot;* #,##0_ ;_ &quot;₩&quot;* &quot;₩&quot;\!\-#,##0_ ;_ &quot;₩&quot;* &quot;-&quot;_ ;_ @_ "/>
    <numFmt numFmtId="219" formatCode="&quot;₩&quot;#,##0.00;&quot;₩&quot;&quot;₩&quot;&quot;₩&quot;&quot;₩&quot;&quot;₩&quot;\!\-#,##0.00"/>
    <numFmt numFmtId="220" formatCode="_ &quot;₩&quot;* #,##0_ ;_ &quot;₩&quot;* &quot;₩&quot;&quot;₩&quot;&quot;₩&quot;&quot;₩&quot;&quot;₩&quot;&quot;₩&quot;&quot;₩&quot;\-#,##0_ ;_ &quot;₩&quot;* &quot;-&quot;_ ;_ @_ "/>
    <numFmt numFmtId="221" formatCode="_ &quot;$&quot;* #,##0_ ;_ &quot;$&quot;* \-#,##0_ ;_ &quot;$&quot;* &quot;-&quot;_ ;_ @_ "/>
    <numFmt numFmtId="222" formatCode="&quot;₩&quot;#,##0;[Red]&quot;₩&quot;&quot;-&quot;#,##0"/>
    <numFmt numFmtId="223" formatCode="&quot;$&quot;#,##0_);[Red]\(&quot;$&quot;#,##0\)"/>
    <numFmt numFmtId="224" formatCode="_ &quot;₩&quot;* #,##0.00_ ;_ &quot;₩&quot;* &quot;₩&quot;&quot;₩&quot;&quot;₩&quot;&quot;₩&quot;&quot;₩&quot;&quot;₩&quot;&quot;₩&quot;\-#,##0.00_ ;_ &quot;₩&quot;* &quot;-&quot;??_ ;_ @_ "/>
    <numFmt numFmtId="225" formatCode="_ &quot;$&quot;* #,##0.00_ ;_ &quot;$&quot;* \-#,##0.00_ ;_ &quot;$&quot;* &quot;-&quot;??_ ;_ @_ "/>
    <numFmt numFmtId="226" formatCode="&quot;$&quot;#,##0.00_);[Red]\(&quot;$&quot;#,##0.00\)"/>
    <numFmt numFmtId="227" formatCode="_ * #,##0.00_ ;_ * &quot;₩&quot;&quot;₩&quot;&quot;₩&quot;&quot;₩&quot;&quot;₩&quot;&quot;₩&quot;&quot;₩&quot;\-#,##0.00_ ;_ * &quot;-&quot;??_ ;_ @_ "/>
    <numFmt numFmtId="228" formatCode="General_)"/>
  </numFmts>
  <fonts count="66">
    <font>
      <sz val="11"/>
      <name val="돋움"/>
      <family val="3"/>
      <charset val="129"/>
    </font>
    <font>
      <sz val="10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12"/>
      <name val="¹UAAA¼"/>
      <family val="3"/>
      <charset val="129"/>
    </font>
    <font>
      <sz val="12"/>
      <name val="바탕체"/>
      <family val="1"/>
      <charset val="129"/>
    </font>
    <font>
      <sz val="11"/>
      <name val="돋?o"/>
      <family val="3"/>
      <charset val="129"/>
    </font>
    <font>
      <sz val="10"/>
      <name val="Helv"/>
      <family val="2"/>
    </font>
    <font>
      <sz val="10"/>
      <name val="바탕체"/>
      <family val="1"/>
      <charset val="129"/>
    </font>
    <font>
      <sz val="1"/>
      <color indexed="18"/>
      <name val="Courier"/>
      <family val="3"/>
    </font>
    <font>
      <sz val="12"/>
      <name val="굴림체"/>
      <family val="3"/>
      <charset val="129"/>
    </font>
    <font>
      <sz val="10"/>
      <color indexed="10"/>
      <name val="굴림"/>
      <family val="3"/>
      <charset val="129"/>
    </font>
    <font>
      <sz val="12"/>
      <name val="돋움"/>
      <family val="3"/>
      <charset val="129"/>
    </font>
    <font>
      <b/>
      <sz val="1"/>
      <color indexed="8"/>
      <name val="Courier"/>
      <family val="3"/>
    </font>
    <font>
      <sz val="10"/>
      <name val="PragmaticaCTT"/>
      <family val="1"/>
    </font>
    <font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4"/>
      <name val="뼻뮝"/>
      <family val="3"/>
      <charset val="129"/>
    </font>
    <font>
      <sz val="11"/>
      <name val="돋움체"/>
      <family val="3"/>
      <charset val="129"/>
    </font>
    <font>
      <sz val="12"/>
      <name val="뼻뮝"/>
      <family val="3"/>
      <charset val="129"/>
    </font>
    <font>
      <sz val="10"/>
      <name val="굴림"/>
      <family val="3"/>
      <charset val="129"/>
    </font>
    <font>
      <sz val="10"/>
      <name val="명조"/>
      <family val="3"/>
      <charset val="129"/>
    </font>
    <font>
      <sz val="10"/>
      <name val="궁서(English)"/>
      <family val="3"/>
      <charset val="129"/>
    </font>
    <font>
      <sz val="11"/>
      <name val="바탕"/>
      <family val="1"/>
      <charset val="129"/>
    </font>
    <font>
      <sz val="12"/>
      <name val="Times New Roman"/>
      <family val="1"/>
    </font>
    <font>
      <sz val="10"/>
      <color indexed="24"/>
      <name val="MS Sans Serif"/>
      <family val="2"/>
    </font>
    <font>
      <sz val="11"/>
      <name val="ＭＳ Ｐゴシック"/>
      <family val="2"/>
      <charset val="129"/>
    </font>
    <font>
      <b/>
      <sz val="12"/>
      <name val="굴림체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2"/>
      <name val="Arial"/>
      <family val="2"/>
    </font>
    <font>
      <sz val="12"/>
      <name val="±¼¸²A¼"/>
      <family val="3"/>
      <charset val="129"/>
    </font>
    <font>
      <sz val="11"/>
      <name val="±¼¸²Ã¼"/>
      <family val="3"/>
      <charset val="129"/>
    </font>
    <font>
      <sz val="11"/>
      <name val="±¼¸²A¼"/>
      <family val="3"/>
      <charset val="129"/>
    </font>
    <font>
      <sz val="11"/>
      <name val="μ¸¿o"/>
      <family val="3"/>
      <charset val="129"/>
    </font>
    <font>
      <sz val="11"/>
      <name val="µ¸¿ò"/>
      <family val="3"/>
      <charset val="129"/>
    </font>
    <font>
      <sz val="12"/>
      <name val="±¼¸²Ã¼"/>
      <family val="3"/>
      <charset val="129"/>
    </font>
    <font>
      <b/>
      <sz val="10"/>
      <name val="Helv"/>
      <family val="2"/>
    </font>
    <font>
      <u val="doubleAccounting"/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22"/>
      <name val="Times New Roman"/>
      <family val="1"/>
    </font>
    <font>
      <u/>
      <sz val="10"/>
      <color indexed="12"/>
      <name val="MS Sans Serif"/>
      <family val="2"/>
    </font>
    <font>
      <b/>
      <sz val="16"/>
      <name val="Times New Roman"/>
      <family val="1"/>
    </font>
    <font>
      <sz val="10"/>
      <color indexed="12"/>
      <name val="Arial"/>
      <family val="2"/>
    </font>
    <font>
      <b/>
      <sz val="14"/>
      <color indexed="24"/>
      <name val="Book Antiqua"/>
      <family val="1"/>
    </font>
    <font>
      <b/>
      <sz val="11"/>
      <name val="Helv"/>
      <family val="2"/>
    </font>
    <font>
      <sz val="7"/>
      <name val="Small Fonts"/>
      <family val="2"/>
    </font>
    <font>
      <sz val="12"/>
      <name val="Helv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i/>
      <sz val="14"/>
      <name val="Times New Roman"/>
      <family val="1"/>
    </font>
    <font>
      <b/>
      <sz val="22"/>
      <name val="Book Antiqua"/>
      <family val="1"/>
    </font>
    <font>
      <u val="singleAccounting"/>
      <sz val="10"/>
      <name val="Arial"/>
      <family val="2"/>
    </font>
    <font>
      <b/>
      <sz val="10"/>
      <color indexed="10"/>
      <name val="Arial"/>
      <family val="2"/>
    </font>
    <font>
      <sz val="10"/>
      <name val="Times New Roman"/>
      <family val="1"/>
    </font>
    <font>
      <sz val="8"/>
      <name val="돋움"/>
      <family val="3"/>
      <charset val="129"/>
    </font>
    <font>
      <sz val="11"/>
      <name val="새굴림"/>
      <family val="1"/>
      <charset val="129"/>
    </font>
    <font>
      <b/>
      <sz val="16"/>
      <name val="새굴림"/>
      <family val="1"/>
      <charset val="129"/>
    </font>
    <font>
      <u/>
      <sz val="10"/>
      <color indexed="12"/>
      <name val="굴림"/>
      <family val="3"/>
      <charset val="129"/>
    </font>
    <font>
      <sz val="11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lightGray">
        <fgColor indexed="15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</patternFill>
    </fill>
    <fill>
      <patternFill patternType="solid">
        <fgColor indexed="34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1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37">
    <xf numFmtId="0" fontId="0" fillId="0" borderId="0"/>
    <xf numFmtId="0" fontId="2" fillId="0" borderId="0" applyNumberFormat="0" applyFill="0" applyBorder="0" applyAlignment="0" applyProtection="0"/>
    <xf numFmtId="24" fontId="3" fillId="0" borderId="0" applyFont="0" applyFill="0" applyBorder="0" applyAlignment="0" applyProtection="0"/>
    <xf numFmtId="201" fontId="4" fillId="0" borderId="0" applyNumberFormat="0" applyFont="0" applyFill="0" applyBorder="0" applyAlignment="0" applyProtection="0"/>
    <xf numFmtId="201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21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8" fillId="0" borderId="0"/>
    <xf numFmtId="0" fontId="8" fillId="0" borderId="0"/>
    <xf numFmtId="212" fontId="10" fillId="0" borderId="0">
      <protection locked="0"/>
    </xf>
    <xf numFmtId="212" fontId="10" fillId="0" borderId="0">
      <protection locked="0"/>
    </xf>
    <xf numFmtId="212" fontId="10" fillId="0" borderId="0">
      <protection locked="0"/>
    </xf>
    <xf numFmtId="212" fontId="10" fillId="0" borderId="0">
      <protection locked="0"/>
    </xf>
    <xf numFmtId="212" fontId="10" fillId="0" borderId="0">
      <protection locked="0"/>
    </xf>
    <xf numFmtId="1" fontId="9" fillId="0" borderId="1">
      <alignment horizontal="center" vertical="center"/>
    </xf>
    <xf numFmtId="212" fontId="10" fillId="0" borderId="0">
      <protection locked="0"/>
    </xf>
    <xf numFmtId="10" fontId="5" fillId="0" borderId="0" applyFont="0" applyFill="0" applyBorder="0" applyAlignment="0" applyProtection="0"/>
    <xf numFmtId="0" fontId="11" fillId="0" borderId="2">
      <alignment vertical="center"/>
    </xf>
    <xf numFmtId="212" fontId="10" fillId="0" borderId="0">
      <protection locked="0"/>
    </xf>
    <xf numFmtId="212" fontId="10" fillId="0" borderId="0">
      <protection locked="0"/>
    </xf>
    <xf numFmtId="182" fontId="5" fillId="0" borderId="0" applyFont="0" applyFill="0" applyBorder="0" applyAlignment="0" applyProtection="0"/>
    <xf numFmtId="220" fontId="1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29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29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29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29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29" fillId="0" borderId="0" applyFont="0" applyFill="0" applyBorder="0" applyAlignment="0" applyProtection="0"/>
    <xf numFmtId="221" fontId="5" fillId="0" borderId="0" applyFont="0" applyFill="0" applyBorder="0" applyAlignment="0" applyProtection="0"/>
    <xf numFmtId="221" fontId="29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29" fillId="0" borderId="0" applyFont="0" applyFill="0" applyBorder="0" applyAlignment="0" applyProtection="0"/>
    <xf numFmtId="190" fontId="30" fillId="0" borderId="0" applyFont="0" applyFill="0" applyBorder="0" applyAlignment="0" applyProtection="0"/>
    <xf numFmtId="190" fontId="30" fillId="0" borderId="0" applyFont="0" applyFill="0" applyBorder="0" applyAlignment="0" applyProtection="0"/>
    <xf numFmtId="223" fontId="30" fillId="0" borderId="0" applyFont="0" applyFill="0" applyBorder="0" applyAlignment="0" applyProtection="0"/>
    <xf numFmtId="223" fontId="30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29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29" fillId="0" borderId="0" applyFont="0" applyFill="0" applyBorder="0" applyAlignment="0" applyProtection="0"/>
    <xf numFmtId="212" fontId="10" fillId="0" borderId="0">
      <protection locked="0"/>
    </xf>
    <xf numFmtId="183" fontId="5" fillId="0" borderId="0" applyFont="0" applyFill="0" applyBorder="0" applyAlignment="0" applyProtection="0"/>
    <xf numFmtId="224" fontId="1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225" fontId="5" fillId="0" borderId="0" applyFont="0" applyFill="0" applyBorder="0" applyAlignment="0" applyProtection="0"/>
    <xf numFmtId="225" fontId="29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6" fontId="5" fillId="0" borderId="0" applyFont="0" applyFill="0" applyBorder="0" applyAlignment="0" applyProtection="0"/>
    <xf numFmtId="216" fontId="29" fillId="0" borderId="0" applyFont="0" applyFill="0" applyBorder="0" applyAlignment="0" applyProtection="0"/>
    <xf numFmtId="189" fontId="30" fillId="0" borderId="0" applyFont="0" applyFill="0" applyBorder="0" applyAlignment="0" applyProtection="0"/>
    <xf numFmtId="189" fontId="30" fillId="0" borderId="0" applyFont="0" applyFill="0" applyBorder="0" applyAlignment="0" applyProtection="0"/>
    <xf numFmtId="226" fontId="30" fillId="0" borderId="0" applyFont="0" applyFill="0" applyBorder="0" applyAlignment="0" applyProtection="0"/>
    <xf numFmtId="226" fontId="30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0" fontId="3" fillId="0" borderId="0"/>
    <xf numFmtId="0" fontId="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12" fontId="10" fillId="0" borderId="0">
      <protection locked="0"/>
    </xf>
    <xf numFmtId="212" fontId="10" fillId="0" borderId="0">
      <protection locked="0"/>
    </xf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213" fontId="5" fillId="0" borderId="0" applyFont="0" applyFill="0" applyBorder="0" applyAlignment="0" applyProtection="0"/>
    <xf numFmtId="213" fontId="29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212" fontId="10" fillId="0" borderId="0">
      <protection locked="0"/>
    </xf>
    <xf numFmtId="178" fontId="5" fillId="0" borderId="0" applyFont="0" applyFill="0" applyBorder="0" applyAlignment="0" applyProtection="0"/>
    <xf numFmtId="227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217" fontId="5" fillId="0" borderId="0" applyFont="0" applyFill="0" applyBorder="0" applyAlignment="0" applyProtection="0"/>
    <xf numFmtId="217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191" fontId="11" fillId="0" borderId="0">
      <alignment horizontal="right"/>
      <protection locked="0"/>
    </xf>
    <xf numFmtId="188" fontId="4" fillId="0" borderId="0" applyFont="0" applyFill="0" applyBorder="0" applyAlignment="0" applyProtection="0"/>
    <xf numFmtId="212" fontId="10" fillId="0" borderId="0">
      <protection locked="0"/>
    </xf>
    <xf numFmtId="0" fontId="32" fillId="0" borderId="0"/>
    <xf numFmtId="0" fontId="33" fillId="0" borderId="0"/>
    <xf numFmtId="0" fontId="34" fillId="0" borderId="0"/>
    <xf numFmtId="0" fontId="33" fillId="0" borderId="0"/>
    <xf numFmtId="0" fontId="3" fillId="0" borderId="0"/>
    <xf numFmtId="0" fontId="3" fillId="0" borderId="0"/>
    <xf numFmtId="0" fontId="5" fillId="0" borderId="0"/>
    <xf numFmtId="0" fontId="29" fillId="0" borderId="0"/>
    <xf numFmtId="0" fontId="35" fillId="0" borderId="0"/>
    <xf numFmtId="0" fontId="36" fillId="0" borderId="0"/>
    <xf numFmtId="228" fontId="8" fillId="0" borderId="0"/>
    <xf numFmtId="228" fontId="8" fillId="0" borderId="0"/>
    <xf numFmtId="0" fontId="32" fillId="0" borderId="0"/>
    <xf numFmtId="0" fontId="3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3" fillId="0" borderId="0"/>
    <xf numFmtId="0" fontId="4" fillId="0" borderId="0" applyFill="0" applyBorder="0" applyAlignment="0"/>
    <xf numFmtId="198" fontId="4" fillId="2" borderId="0" applyNumberFormat="0" applyFont="0" applyBorder="0" applyAlignment="0">
      <protection locked="0"/>
    </xf>
    <xf numFmtId="0" fontId="38" fillId="0" borderId="0"/>
    <xf numFmtId="4" fontId="16" fillId="0" borderId="0">
      <protection locked="0"/>
    </xf>
    <xf numFmtId="3" fontId="3" fillId="0" borderId="0" applyFont="0" applyFill="0" applyBorder="0" applyAlignment="0" applyProtection="0"/>
    <xf numFmtId="184" fontId="4" fillId="0" borderId="0"/>
    <xf numFmtId="212" fontId="10" fillId="0" borderId="0">
      <protection locked="0"/>
    </xf>
    <xf numFmtId="195" fontId="4" fillId="0" borderId="0" applyFont="0" applyFill="0" applyBorder="0" applyAlignment="0" applyProtection="0"/>
    <xf numFmtId="205" fontId="19" fillId="0" borderId="0">
      <protection locked="0"/>
    </xf>
    <xf numFmtId="216" fontId="3" fillId="0" borderId="0" applyFont="0" applyFill="0" applyBorder="0" applyAlignment="0" applyProtection="0"/>
    <xf numFmtId="181" fontId="6" fillId="0" borderId="3" applyFill="0" applyBorder="0" applyAlignment="0"/>
    <xf numFmtId="212" fontId="10" fillId="0" borderId="0">
      <protection locked="0"/>
    </xf>
    <xf numFmtId="0" fontId="4" fillId="0" borderId="0"/>
    <xf numFmtId="209" fontId="19" fillId="0" borderId="0">
      <protection locked="0"/>
    </xf>
    <xf numFmtId="185" fontId="4" fillId="0" borderId="0"/>
    <xf numFmtId="190" fontId="39" fillId="0" borderId="0" applyFill="0" applyBorder="0" applyAlignment="0" applyProtection="0"/>
    <xf numFmtId="214" fontId="4" fillId="0" borderId="0" applyFont="0" applyFill="0" applyBorder="0" applyAlignment="0" applyProtection="0"/>
    <xf numFmtId="206" fontId="19" fillId="0" borderId="0">
      <protection locked="0"/>
    </xf>
    <xf numFmtId="38" fontId="40" fillId="3" borderId="0" applyNumberFormat="0" applyBorder="0" applyAlignment="0" applyProtection="0"/>
    <xf numFmtId="0" fontId="41" fillId="0" borderId="0">
      <alignment horizontal="left"/>
    </xf>
    <xf numFmtId="0" fontId="42" fillId="0" borderId="4" applyNumberFormat="0" applyAlignment="0" applyProtection="0">
      <alignment horizontal="left" vertical="center"/>
    </xf>
    <xf numFmtId="0" fontId="42" fillId="0" borderId="5">
      <alignment horizontal="left" vertical="center"/>
    </xf>
    <xf numFmtId="14" fontId="43" fillId="4" borderId="2">
      <alignment horizontal="center" vertical="center" wrapText="1"/>
    </xf>
    <xf numFmtId="208" fontId="19" fillId="0" borderId="0">
      <protection locked="0"/>
    </xf>
    <xf numFmtId="208" fontId="19" fillId="0" borderId="0">
      <protection locked="0"/>
    </xf>
    <xf numFmtId="0" fontId="44" fillId="0" borderId="6" applyNumberFormat="0" applyFill="0" applyBorder="0" applyAlignment="0" applyProtection="0">
      <alignment horizontal="left"/>
    </xf>
    <xf numFmtId="0" fontId="45" fillId="0" borderId="0" applyNumberFormat="0" applyFill="0" applyBorder="0" applyAlignment="0" applyProtection="0"/>
    <xf numFmtId="0" fontId="46" fillId="5" borderId="7" applyNumberFormat="0" applyFont="0" applyBorder="0" applyAlignment="0">
      <alignment horizontal="center"/>
      <protection locked="0"/>
    </xf>
    <xf numFmtId="10" fontId="40" fillId="3" borderId="3" applyNumberFormat="0" applyBorder="0" applyAlignment="0" applyProtection="0"/>
    <xf numFmtId="0" fontId="47" fillId="0" borderId="0" applyNumberFormat="0" applyFill="0" applyBorder="0" applyAlignment="0">
      <protection locked="0"/>
    </xf>
    <xf numFmtId="211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0" fontId="48" fillId="3" borderId="8">
      <alignment horizontal="left" vertical="top" indent="2"/>
    </xf>
    <xf numFmtId="0" fontId="49" fillId="0" borderId="2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0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37" fontId="50" fillId="0" borderId="0"/>
    <xf numFmtId="179" fontId="6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212" fontId="10" fillId="0" borderId="0">
      <protection locked="0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0" fontId="52" fillId="3" borderId="0">
      <alignment horizontal="right"/>
    </xf>
    <xf numFmtId="0" fontId="53" fillId="3" borderId="0">
      <alignment horizontal="right"/>
    </xf>
    <xf numFmtId="0" fontId="54" fillId="3" borderId="9"/>
    <xf numFmtId="0" fontId="54" fillId="0" borderId="0" applyBorder="0">
      <alignment horizontal="centerContinuous"/>
    </xf>
    <xf numFmtId="0" fontId="55" fillId="0" borderId="0" applyBorder="0">
      <alignment horizontal="centerContinuous"/>
    </xf>
    <xf numFmtId="0" fontId="56" fillId="3" borderId="0"/>
    <xf numFmtId="0" fontId="57" fillId="3" borderId="2"/>
    <xf numFmtId="213" fontId="9" fillId="0" borderId="0"/>
    <xf numFmtId="207" fontId="19" fillId="0" borderId="0">
      <protection locked="0"/>
    </xf>
    <xf numFmtId="204" fontId="19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19" fillId="0" borderId="0">
      <protection locked="0"/>
    </xf>
    <xf numFmtId="197" fontId="4" fillId="0" borderId="0" applyFont="0" applyFill="0" applyBorder="0" applyAlignment="0" applyProtection="0"/>
    <xf numFmtId="0" fontId="6" fillId="0" borderId="0"/>
    <xf numFmtId="190" fontId="58" fillId="0" borderId="0" applyFill="0" applyBorder="0" applyAlignment="0" applyProtection="0"/>
    <xf numFmtId="0" fontId="49" fillId="0" borderId="0"/>
    <xf numFmtId="0" fontId="59" fillId="0" borderId="0" applyFill="0" applyBorder="0" applyProtection="0">
      <alignment horizontal="left" vertical="top"/>
    </xf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208" fontId="19" fillId="0" borderId="10">
      <protection locked="0"/>
    </xf>
    <xf numFmtId="199" fontId="4" fillId="0" borderId="0" applyFont="0" applyFill="0" applyBorder="0" applyAlignment="0" applyProtection="0"/>
    <xf numFmtId="181" fontId="12" fillId="3" borderId="0">
      <alignment vertical="center"/>
    </xf>
    <xf numFmtId="219" fontId="13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0" fontId="15" fillId="0" borderId="0"/>
    <xf numFmtId="210" fontId="1" fillId="0" borderId="3">
      <alignment horizontal="right" vertical="center" shrinkToFit="1"/>
    </xf>
    <xf numFmtId="0" fontId="16" fillId="0" borderId="0">
      <protection locked="0"/>
    </xf>
    <xf numFmtId="0" fontId="16" fillId="0" borderId="0"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200" fontId="6" fillId="0" borderId="0">
      <alignment vertical="center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03" fontId="19" fillId="0" borderId="3" applyFont="0" applyBorder="0" applyAlignment="0">
      <alignment horizontal="center" vertical="center"/>
    </xf>
    <xf numFmtId="0" fontId="20" fillId="0" borderId="0"/>
    <xf numFmtId="0" fontId="6" fillId="0" borderId="0" applyBorder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1" fontId="21" fillId="3" borderId="3">
      <alignment horizontal="right" vertical="center"/>
      <protection locked="0"/>
    </xf>
    <xf numFmtId="41" fontId="4" fillId="0" borderId="0" applyFont="0" applyFill="0" applyBorder="0" applyAlignment="0" applyProtection="0"/>
    <xf numFmtId="0" fontId="1" fillId="0" borderId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0" fontId="22" fillId="0" borderId="11"/>
    <xf numFmtId="202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94" fontId="25" fillId="0" borderId="0" applyFill="0" applyBorder="0" applyProtection="0">
      <alignment horizontal="right"/>
    </xf>
    <xf numFmtId="4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200" fontId="6" fillId="0" borderId="0">
      <alignment vertical="center"/>
    </xf>
    <xf numFmtId="200" fontId="6" fillId="0" borderId="0">
      <alignment vertical="center"/>
    </xf>
    <xf numFmtId="192" fontId="1" fillId="0" borderId="0" applyFill="0" applyBorder="0" applyProtection="0">
      <alignment vertical="center"/>
    </xf>
    <xf numFmtId="0" fontId="6" fillId="0" borderId="0"/>
    <xf numFmtId="0" fontId="6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5" fontId="27" fillId="0" borderId="0" applyFont="0" applyFill="0" applyBorder="0" applyAlignment="0" applyProtection="0"/>
    <xf numFmtId="216" fontId="27" fillId="0" borderId="0" applyFont="0" applyFill="0" applyBorder="0" applyAlignment="0" applyProtection="0"/>
    <xf numFmtId="0" fontId="28" fillId="6" borderId="12"/>
    <xf numFmtId="9" fontId="26" fillId="0" borderId="0" applyFont="0" applyFill="0" applyBorder="0" applyAlignment="0" applyProtection="0"/>
    <xf numFmtId="0" fontId="21" fillId="0" borderId="0">
      <alignment vertical="center"/>
    </xf>
    <xf numFmtId="0" fontId="6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16" fillId="0" borderId="13">
      <protection locked="0"/>
    </xf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81" fontId="12" fillId="0" borderId="0">
      <alignment horizontal="right" vertical="center"/>
    </xf>
  </cellStyleXfs>
  <cellXfs count="61">
    <xf numFmtId="0" fontId="0" fillId="0" borderId="0" xfId="0"/>
    <xf numFmtId="0" fontId="62" fillId="3" borderId="0" xfId="328" applyFont="1" applyFill="1">
      <alignment vertical="center"/>
    </xf>
    <xf numFmtId="0" fontId="62" fillId="3" borderId="0" xfId="328" applyFont="1" applyFill="1" applyAlignment="1">
      <alignment horizontal="center" vertical="center"/>
    </xf>
    <xf numFmtId="0" fontId="62" fillId="3" borderId="0" xfId="328" applyFont="1" applyFill="1" applyBorder="1" applyAlignment="1"/>
    <xf numFmtId="0" fontId="63" fillId="3" borderId="0" xfId="328" applyFont="1" applyFill="1">
      <alignment vertical="center"/>
    </xf>
    <xf numFmtId="0" fontId="63" fillId="3" borderId="0" xfId="328" applyFont="1" applyFill="1" applyAlignment="1">
      <alignment horizontal="center" vertical="center"/>
    </xf>
    <xf numFmtId="0" fontId="63" fillId="3" borderId="0" xfId="328" applyFont="1" applyFill="1" applyBorder="1" applyAlignment="1"/>
    <xf numFmtId="0" fontId="62" fillId="3" borderId="0" xfId="328" applyFont="1" applyFill="1" applyAlignment="1">
      <alignment horizontal="left"/>
    </xf>
    <xf numFmtId="0" fontId="62" fillId="3" borderId="0" xfId="328" applyFont="1" applyFill="1" applyAlignment="1">
      <alignment horizontal="right"/>
    </xf>
    <xf numFmtId="0" fontId="4" fillId="0" borderId="0" xfId="328">
      <alignment vertical="center"/>
    </xf>
    <xf numFmtId="0" fontId="4" fillId="0" borderId="3" xfId="328" applyBorder="1" applyAlignment="1">
      <alignment horizontal="center" vertical="center" wrapText="1"/>
    </xf>
    <xf numFmtId="0" fontId="4" fillId="0" borderId="3" xfId="328" applyFill="1" applyBorder="1">
      <alignment vertical="center"/>
    </xf>
    <xf numFmtId="0" fontId="4" fillId="0" borderId="3" xfId="329" applyFont="1" applyFill="1" applyBorder="1" applyAlignment="1">
      <alignment horizontal="center" vertical="center"/>
    </xf>
    <xf numFmtId="0" fontId="4" fillId="0" borderId="3" xfId="328" applyFill="1" applyBorder="1" applyAlignment="1">
      <alignment horizontal="center" vertical="center"/>
    </xf>
    <xf numFmtId="0" fontId="4" fillId="0" borderId="3" xfId="328" applyFont="1" applyBorder="1" applyAlignment="1">
      <alignment horizontal="center" vertical="center"/>
    </xf>
    <xf numFmtId="0" fontId="0" fillId="0" borderId="3" xfId="328" applyFont="1" applyFill="1" applyBorder="1" applyAlignment="1">
      <alignment horizontal="center" vertical="center" wrapText="1"/>
    </xf>
    <xf numFmtId="0" fontId="0" fillId="0" borderId="3" xfId="328" applyFont="1" applyFill="1" applyBorder="1" applyAlignment="1">
      <alignment horizontal="center" vertical="center"/>
    </xf>
    <xf numFmtId="0" fontId="62" fillId="3" borderId="0" xfId="328" applyFont="1" applyFill="1" applyAlignment="1">
      <alignment horizontal="right" vertical="center"/>
    </xf>
    <xf numFmtId="41" fontId="4" fillId="0" borderId="3" xfId="303" applyFill="1" applyBorder="1" applyAlignment="1">
      <alignment vertical="center"/>
    </xf>
    <xf numFmtId="187" fontId="4" fillId="0" borderId="3" xfId="303" applyNumberFormat="1" applyFill="1" applyBorder="1" applyAlignment="1">
      <alignment vertical="center"/>
    </xf>
    <xf numFmtId="41" fontId="4" fillId="3" borderId="3" xfId="303" applyFill="1" applyBorder="1" applyAlignment="1">
      <alignment vertical="center"/>
    </xf>
    <xf numFmtId="0" fontId="0" fillId="0" borderId="3" xfId="328" applyFont="1" applyFill="1" applyBorder="1">
      <alignment vertical="center"/>
    </xf>
    <xf numFmtId="0" fontId="4" fillId="3" borderId="3" xfId="328" applyFill="1" applyBorder="1">
      <alignment vertical="center"/>
    </xf>
    <xf numFmtId="0" fontId="0" fillId="3" borderId="3" xfId="328" applyFont="1" applyFill="1" applyBorder="1">
      <alignment vertical="center"/>
    </xf>
    <xf numFmtId="0" fontId="0" fillId="3" borderId="3" xfId="328" applyFont="1" applyFill="1" applyBorder="1" applyAlignment="1">
      <alignment horizontal="center" vertical="center"/>
    </xf>
    <xf numFmtId="0" fontId="0" fillId="7" borderId="3" xfId="328" applyFont="1" applyFill="1" applyBorder="1" applyAlignment="1">
      <alignment horizontal="center" vertical="center"/>
    </xf>
    <xf numFmtId="187" fontId="4" fillId="3" borderId="3" xfId="303" applyNumberFormat="1" applyFill="1" applyBorder="1" applyAlignment="1">
      <alignment vertical="center"/>
    </xf>
    <xf numFmtId="0" fontId="4" fillId="0" borderId="3" xfId="328" applyBorder="1" applyAlignment="1">
      <alignment horizontal="center" vertical="center"/>
    </xf>
    <xf numFmtId="0" fontId="4" fillId="0" borderId="19" xfId="328" applyFill="1" applyBorder="1" applyAlignment="1">
      <alignment horizontal="center" vertical="center"/>
    </xf>
    <xf numFmtId="0" fontId="4" fillId="0" borderId="5" xfId="328" applyFill="1" applyBorder="1" applyAlignment="1">
      <alignment horizontal="center" vertical="center"/>
    </xf>
    <xf numFmtId="0" fontId="4" fillId="0" borderId="14" xfId="328" applyFill="1" applyBorder="1" applyAlignment="1">
      <alignment horizontal="center" vertical="center"/>
    </xf>
    <xf numFmtId="0" fontId="4" fillId="0" borderId="24" xfId="328" applyFill="1" applyBorder="1" applyAlignment="1">
      <alignment horizontal="center" vertical="center"/>
    </xf>
    <xf numFmtId="0" fontId="4" fillId="0" borderId="25" xfId="328" applyFill="1" applyBorder="1" applyAlignment="1">
      <alignment horizontal="center" vertical="center"/>
    </xf>
    <xf numFmtId="0" fontId="4" fillId="0" borderId="26" xfId="328" applyFill="1" applyBorder="1" applyAlignment="1">
      <alignment horizontal="center" vertical="center"/>
    </xf>
    <xf numFmtId="0" fontId="4" fillId="3" borderId="24" xfId="328" applyFill="1" applyBorder="1" applyAlignment="1">
      <alignment horizontal="center" vertical="center"/>
    </xf>
    <xf numFmtId="0" fontId="4" fillId="3" borderId="25" xfId="328" applyFill="1" applyBorder="1" applyAlignment="1">
      <alignment horizontal="center" vertical="center"/>
    </xf>
    <xf numFmtId="0" fontId="4" fillId="3" borderId="26" xfId="328" applyFill="1" applyBorder="1" applyAlignment="1">
      <alignment horizontal="center" vertical="center"/>
    </xf>
    <xf numFmtId="0" fontId="4" fillId="0" borderId="16" xfId="328" applyBorder="1" applyAlignment="1">
      <alignment horizontal="center" vertical="center"/>
    </xf>
    <xf numFmtId="0" fontId="4" fillId="0" borderId="15" xfId="328" applyBorder="1" applyAlignment="1">
      <alignment horizontal="center" vertical="center"/>
    </xf>
    <xf numFmtId="0" fontId="4" fillId="0" borderId="1" xfId="328" applyBorder="1" applyAlignment="1">
      <alignment horizontal="center" vertical="center"/>
    </xf>
    <xf numFmtId="0" fontId="0" fillId="0" borderId="16" xfId="328" applyFont="1" applyBorder="1" applyAlignment="1">
      <alignment horizontal="center" vertical="center" wrapText="1"/>
    </xf>
    <xf numFmtId="0" fontId="4" fillId="0" borderId="17" xfId="328" applyBorder="1" applyAlignment="1">
      <alignment horizontal="center" vertical="center"/>
    </xf>
    <xf numFmtId="0" fontId="4" fillId="0" borderId="7" xfId="328" applyBorder="1" applyAlignment="1">
      <alignment horizontal="center" vertical="center"/>
    </xf>
    <xf numFmtId="0" fontId="4" fillId="0" borderId="18" xfId="328" applyBorder="1" applyAlignment="1">
      <alignment horizontal="center" vertical="center"/>
    </xf>
    <xf numFmtId="0" fontId="0" fillId="0" borderId="20" xfId="328" applyFont="1" applyBorder="1" applyAlignment="1">
      <alignment horizontal="center" vertical="center"/>
    </xf>
    <xf numFmtId="0" fontId="4" fillId="0" borderId="22" xfId="328" applyBorder="1" applyAlignment="1">
      <alignment horizontal="center" vertical="center"/>
    </xf>
    <xf numFmtId="0" fontId="4" fillId="0" borderId="3" xfId="328" applyBorder="1" applyAlignment="1">
      <alignment horizontal="center" vertical="center"/>
    </xf>
    <xf numFmtId="0" fontId="4" fillId="3" borderId="16" xfId="328" applyFont="1" applyFill="1" applyBorder="1" applyAlignment="1">
      <alignment horizontal="center" vertical="center" wrapText="1"/>
    </xf>
    <xf numFmtId="0" fontId="4" fillId="3" borderId="15" xfId="328" applyFill="1" applyBorder="1" applyAlignment="1">
      <alignment horizontal="center" vertical="center"/>
    </xf>
    <xf numFmtId="0" fontId="4" fillId="3" borderId="1" xfId="328" applyFill="1" applyBorder="1" applyAlignment="1">
      <alignment horizontal="center" vertical="center"/>
    </xf>
    <xf numFmtId="0" fontId="4" fillId="0" borderId="16" xfId="328" applyFill="1" applyBorder="1" applyAlignment="1">
      <alignment horizontal="center" vertical="center"/>
    </xf>
    <xf numFmtId="0" fontId="4" fillId="0" borderId="1" xfId="328" applyFill="1" applyBorder="1" applyAlignment="1">
      <alignment horizontal="center" vertical="center"/>
    </xf>
    <xf numFmtId="0" fontId="4" fillId="0" borderId="16" xfId="328" applyFill="1" applyBorder="1" applyAlignment="1">
      <alignment horizontal="center" vertical="center" wrapText="1"/>
    </xf>
    <xf numFmtId="0" fontId="4" fillId="0" borderId="20" xfId="328" applyFill="1" applyBorder="1" applyAlignment="1">
      <alignment horizontal="center" vertical="center"/>
    </xf>
    <xf numFmtId="0" fontId="4" fillId="0" borderId="20" xfId="328" applyBorder="1" applyAlignment="1">
      <alignment horizontal="center" vertical="center"/>
    </xf>
    <xf numFmtId="0" fontId="4" fillId="0" borderId="21" xfId="328" applyBorder="1" applyAlignment="1">
      <alignment horizontal="center" vertical="center"/>
    </xf>
    <xf numFmtId="0" fontId="4" fillId="0" borderId="15" xfId="328" applyFill="1" applyBorder="1" applyAlignment="1">
      <alignment horizontal="center" vertical="center"/>
    </xf>
    <xf numFmtId="0" fontId="4" fillId="0" borderId="23" xfId="328" applyFill="1" applyBorder="1" applyAlignment="1">
      <alignment horizontal="center" vertical="center"/>
    </xf>
    <xf numFmtId="0" fontId="4" fillId="0" borderId="21" xfId="328" applyFill="1" applyBorder="1" applyAlignment="1">
      <alignment horizontal="center" vertical="center"/>
    </xf>
    <xf numFmtId="0" fontId="0" fillId="0" borderId="3" xfId="328" applyFont="1" applyBorder="1" applyAlignment="1">
      <alignment horizontal="center" vertical="center" wrapText="1"/>
    </xf>
    <xf numFmtId="0" fontId="0" fillId="0" borderId="3" xfId="328" applyFont="1" applyBorder="1" applyAlignment="1">
      <alignment horizontal="center" vertical="center"/>
    </xf>
  </cellXfs>
  <cellStyles count="337">
    <cellStyle name="_x000a_386grabber=M" xfId="1"/>
    <cellStyle name="$" xfId="2"/>
    <cellStyle name="$_db진흥" xfId="3"/>
    <cellStyle name="$_견적2" xfId="4"/>
    <cellStyle name="$_기아" xfId="5"/>
    <cellStyle name="??&amp;O?&amp;H?_x0008__x000f__x0007_?_x0007__x0001__x0001_" xfId="6"/>
    <cellStyle name="??&amp;O?&amp;H?_x0008_??_x0007__x0001__x0001_" xfId="7"/>
    <cellStyle name="?핺_CASH FLOW " xfId="8"/>
    <cellStyle name="_030820 Final 확정업무보고서(2003.2분기)" xfId="9"/>
    <cellStyle name="_2003.3_4분기_경영관리팀_82~83_제출_현호씨" xfId="10"/>
    <cellStyle name="_2003.3_4분기_경영관리팀_할부금융,비용" xfId="11"/>
    <cellStyle name="_2003.4_4분기_경영관리팀(김기배대리)" xfId="12"/>
    <cellStyle name="_2003.4_4분기_경영관리팀(김기배대리)_20040316" xfId="13"/>
    <cellStyle name="_6월자산건전성분류(최종)8월26일s" xfId="14"/>
    <cellStyle name="_6월자산건전성분류_최종" xfId="15"/>
    <cellStyle name="_7월누적투자" xfId="16"/>
    <cellStyle name="_Book1" xfId="17"/>
    <cellStyle name="_foxz" xfId="18"/>
    <cellStyle name="_leadsheet(스파클)" xfId="19"/>
    <cellStyle name="_Research_Report용(2001년말).xls Chart 1" xfId="20"/>
    <cellStyle name="_Research_Report용(2001년말).xls Chart 10" xfId="21"/>
    <cellStyle name="_Research_Report용(2001년말).xls Chart 11" xfId="22"/>
    <cellStyle name="_Research_Report용(2001년말).xls Chart 12" xfId="23"/>
    <cellStyle name="_Research_Report용(2001년말).xls Chart 13" xfId="24"/>
    <cellStyle name="_Research_Report용(2001년말).xls Chart 14" xfId="25"/>
    <cellStyle name="_Research_Report용(2001년말).xls Chart 15" xfId="26"/>
    <cellStyle name="_Research_Report용(2001년말).xls Chart 16" xfId="27"/>
    <cellStyle name="_Research_Report용(2001년말).xls Chart 17" xfId="28"/>
    <cellStyle name="_Research_Report용(2001년말).xls Chart 18" xfId="29"/>
    <cellStyle name="_Research_Report용(2001년말).xls Chart 19" xfId="30"/>
    <cellStyle name="_Research_Report용(2001년말).xls Chart 2" xfId="31"/>
    <cellStyle name="_Research_Report용(2001년말).xls Chart 20" xfId="32"/>
    <cellStyle name="_Research_Report용(2001년말).xls Chart 21" xfId="33"/>
    <cellStyle name="_Research_Report용(2001년말).xls Chart 3" xfId="34"/>
    <cellStyle name="_Research_Report용(2001년말).xls Chart 4" xfId="35"/>
    <cellStyle name="_Research_Report용(2001년말).xls Chart 5" xfId="36"/>
    <cellStyle name="_Research_Report용(2001년말).xls Chart 6" xfId="37"/>
    <cellStyle name="_Research_Report용(2001년말).xls Chart 7" xfId="38"/>
    <cellStyle name="_Research_Report용(2001년말).xls Chart 8" xfId="39"/>
    <cellStyle name="_Research_Report용(2001년말).xls Chart 9" xfId="40"/>
    <cellStyle name="_개발비상각1" xfId="41"/>
    <cellStyle name="_결산200412_0124_v1_감사후_bs pl" xfId="42"/>
    <cellStyle name="_경영관리3분기_박정호대리비용" xfId="43"/>
    <cellStyle name="_경영관리비용(0204김기배)" xfId="44"/>
    <cellStyle name="_경영관리비용(0304김기배최종)" xfId="45"/>
    <cellStyle name="_경영관리팀(2002.4_4분기)" xfId="46"/>
    <cellStyle name="_소코드1" xfId="47"/>
    <cellStyle name="_수정사항(8월26일)" xfId="48"/>
    <cellStyle name="_업무보고서(2003.6월)미수금예수금조정" xfId="49"/>
    <cellStyle name="_영업외손익 LS" xfId="50"/>
    <cellStyle name="_오호석부장1014" xfId="51"/>
    <cellStyle name="_오호석차장0625" xfId="52"/>
    <cellStyle name="_오호석차장0723" xfId="53"/>
    <cellStyle name="_이재민과장0206_무형자산상각" xfId="54"/>
    <cellStyle name="_이진우대리(0540725)" xfId="55"/>
    <cellStyle name="_이진우氏0204(2)" xfId="56"/>
    <cellStyle name="_이진우氏0727" xfId="57"/>
    <cellStyle name="_판관,제조경비" xfId="58"/>
    <cellStyle name="_판관비 LS" xfId="59"/>
    <cellStyle name="æøè [0.00" xfId="60"/>
    <cellStyle name="æøè_produ" xfId="61"/>
    <cellStyle name="êý [0.00]_pr" xfId="62"/>
    <cellStyle name="êý_product d" xfId="63"/>
    <cellStyle name="w_bookship" xfId="64"/>
    <cellStyle name="0" xfId="65"/>
    <cellStyle name="¹éºðà²" xfId="66"/>
    <cellStyle name="¹eºÐA²_AIAIC°AuCoE² " xfId="67"/>
    <cellStyle name="Ⅰ" xfId="68"/>
    <cellStyle name="Åëè­" xfId="69"/>
    <cellStyle name="Åëè­ [0]" xfId="70"/>
    <cellStyle name="AeE­ [0]_±aA¸" xfId="71"/>
    <cellStyle name="ÅëÈ­ [0]_½ÂÀÎ¾÷Ã¼" xfId="72"/>
    <cellStyle name="AeE­ [0]_97MBO" xfId="73"/>
    <cellStyle name="ÅëÈ­ [0]_97MBO" xfId="74"/>
    <cellStyle name="AeE­ [0]_97MBO (2)" xfId="75"/>
    <cellStyle name="ÅëÈ­ [0]_97MBO (2)" xfId="76"/>
    <cellStyle name="AeE­ [0]_Ao±C Project" xfId="77"/>
    <cellStyle name="ÅëÈ­ [0]_Áõ±Ç Project" xfId="78"/>
    <cellStyle name="AeE­ [0]_COºI project" xfId="79"/>
    <cellStyle name="ÅëÈ­ [0]_ÇÒºÎ project" xfId="80"/>
    <cellStyle name="AeE­ [0]_laroux" xfId="81"/>
    <cellStyle name="ÅëÈ­ [0]_laroux" xfId="82"/>
    <cellStyle name="AeE­ [0]_laroux_1" xfId="83"/>
    <cellStyle name="ÅëÈ­ [0]_laroux_1" xfId="84"/>
    <cellStyle name="AeE­ [0]_laroux_2" xfId="85"/>
    <cellStyle name="ÅëÈ­ [0]_laroux_2" xfId="86"/>
    <cellStyle name="AeE­ [0]_laroux_3" xfId="87"/>
    <cellStyle name="ÅëÈ­ [0]_laroux_3" xfId="88"/>
    <cellStyle name="AeE­ [0]_laroux_4" xfId="89"/>
    <cellStyle name="ÅëÈ­ [0]_laroux_4" xfId="90"/>
    <cellStyle name="AeE­ [0]_laroux_5" xfId="91"/>
    <cellStyle name="ÅëÈ­ [0]_laroux_5" xfId="92"/>
    <cellStyle name="AeE­ [0]_MBO_0" xfId="93"/>
    <cellStyle name="ÅëÈ­ [0]_MBO_0" xfId="94"/>
    <cellStyle name="AeE­ [0]_MBO96_1" xfId="95"/>
    <cellStyle name="ÅëÈ­ [0]_MBO96_1" xfId="96"/>
    <cellStyle name="Åëè­_¸åãâ" xfId="97"/>
    <cellStyle name="AeE­_±aA¸" xfId="98"/>
    <cellStyle name="ÅëÈ­_½ÂÀÎ¾÷Ã¼" xfId="99"/>
    <cellStyle name="AeE­_97MBO" xfId="100"/>
    <cellStyle name="ÅëÈ­_97MBO" xfId="101"/>
    <cellStyle name="AeE­_97MBO (2)" xfId="102"/>
    <cellStyle name="ÅëÈ­_97MBO (2)" xfId="103"/>
    <cellStyle name="AeE­_A|Aa¿e" xfId="104"/>
    <cellStyle name="ÅëÈ­_Á¦Ãâ¿ë" xfId="105"/>
    <cellStyle name="AeE­_Ao±C Project" xfId="106"/>
    <cellStyle name="ÅëÈ­_Áõ±Ç Project" xfId="107"/>
    <cellStyle name="AeE­_COºI project" xfId="108"/>
    <cellStyle name="ÅëÈ­_ÇÒºÎ project" xfId="109"/>
    <cellStyle name="AeE­_laroux" xfId="110"/>
    <cellStyle name="ÅëÈ­_laroux" xfId="111"/>
    <cellStyle name="AeE­_laroux_1" xfId="112"/>
    <cellStyle name="ÅëÈ­_laroux_1" xfId="113"/>
    <cellStyle name="AeE­_laroux_2" xfId="114"/>
    <cellStyle name="ÅëÈ­_laroux_2" xfId="115"/>
    <cellStyle name="AeE­_laroux_3" xfId="116"/>
    <cellStyle name="ÅëÈ­_laroux_3" xfId="117"/>
    <cellStyle name="AeE­_laroux_4" xfId="118"/>
    <cellStyle name="ÅëÈ­_laroux_4" xfId="119"/>
    <cellStyle name="AeE­_laroux_5" xfId="120"/>
    <cellStyle name="ÅëÈ­_laroux_5" xfId="121"/>
    <cellStyle name="AeE­_MBO_0" xfId="122"/>
    <cellStyle name="ÅëÈ­_MBO_0" xfId="123"/>
    <cellStyle name="AeE­_MBO96_1" xfId="124"/>
    <cellStyle name="ÅëÈ­_MBO96_1" xfId="125"/>
    <cellStyle name="ALIGNMENT" xfId="126"/>
    <cellStyle name="Arial 10" xfId="127"/>
    <cellStyle name="Arial 12" xfId="128"/>
    <cellStyle name="Äþ¸¶" xfId="129"/>
    <cellStyle name="Äþ¸¶ [0]" xfId="130"/>
    <cellStyle name="AÞ¸¶ [0]_±aA¸" xfId="131"/>
    <cellStyle name="ÄÞ¸¶ [0]_97MBO" xfId="132"/>
    <cellStyle name="AÞ¸¶ [0]_97MBO (2)" xfId="133"/>
    <cellStyle name="ÄÞ¸¶ [0]_97MBO (2)" xfId="134"/>
    <cellStyle name="AÞ¸¶ [0]_Ao±C Project" xfId="135"/>
    <cellStyle name="ÄÞ¸¶ [0]_Áõ±Ç Project" xfId="136"/>
    <cellStyle name="AÞ¸¶ [0]_COºI project" xfId="137"/>
    <cellStyle name="ÄÞ¸¶ [0]_ÇÒºÎ project" xfId="138"/>
    <cellStyle name="AÞ¸¶ [0]_laroux" xfId="139"/>
    <cellStyle name="ÄÞ¸¶ [0]_laroux" xfId="140"/>
    <cellStyle name="AÞ¸¶ [0]_laroux_1" xfId="141"/>
    <cellStyle name="ÄÞ¸¶ [0]_laroux_1" xfId="142"/>
    <cellStyle name="AÞ¸¶ [0]_laroux_2" xfId="143"/>
    <cellStyle name="ÄÞ¸¶ [0]_laroux_2" xfId="144"/>
    <cellStyle name="AÞ¸¶ [0]_laroux_3" xfId="145"/>
    <cellStyle name="ÄÞ¸¶ [0]_laroux_3" xfId="146"/>
    <cellStyle name="AÞ¸¶ [0]_MBO_0" xfId="147"/>
    <cellStyle name="ÄÞ¸¶ [0]_MBO_0" xfId="148"/>
    <cellStyle name="AÞ¸¶ [0]_MBO96_1" xfId="149"/>
    <cellStyle name="ÄÞ¸¶ [0]_MBO96_1" xfId="150"/>
    <cellStyle name="Äþ¸¶_¸åãâ" xfId="151"/>
    <cellStyle name="AÞ¸¶_±aA¸" xfId="152"/>
    <cellStyle name="ÄÞ¸¶_½ÂÀÎ¾÷Ã¼" xfId="153"/>
    <cellStyle name="AÞ¸¶_97MBO" xfId="154"/>
    <cellStyle name="ÄÞ¸¶_97MBO" xfId="155"/>
    <cellStyle name="AÞ¸¶_97MBO (2)" xfId="156"/>
    <cellStyle name="ÄÞ¸¶_97MBO (2)" xfId="157"/>
    <cellStyle name="AÞ¸¶_A|Aa¿e" xfId="158"/>
    <cellStyle name="ÄÞ¸¶_Á¦Ãâ¿ë" xfId="159"/>
    <cellStyle name="AÞ¸¶_Ao±C Project" xfId="160"/>
    <cellStyle name="ÄÞ¸¶_Áõ±Ç Project" xfId="161"/>
    <cellStyle name="AÞ¸¶_COºI project" xfId="162"/>
    <cellStyle name="ÄÞ¸¶_ÇÒºÎ project" xfId="163"/>
    <cellStyle name="AÞ¸¶_laroux" xfId="164"/>
    <cellStyle name="ÄÞ¸¶_laroux" xfId="165"/>
    <cellStyle name="AÞ¸¶_laroux_1" xfId="166"/>
    <cellStyle name="ÄÞ¸¶_laroux_1" xfId="167"/>
    <cellStyle name="AÞ¸¶_laroux_2" xfId="168"/>
    <cellStyle name="ÄÞ¸¶_laroux_2" xfId="169"/>
    <cellStyle name="AÞ¸¶_laroux_3" xfId="170"/>
    <cellStyle name="ÄÞ¸¶_laroux_3" xfId="171"/>
    <cellStyle name="AÞ¸¶_laroux_4" xfId="172"/>
    <cellStyle name="ÄÞ¸¶_laroux_4" xfId="173"/>
    <cellStyle name="AÞ¸¶_MBO_0" xfId="174"/>
    <cellStyle name="ÄÞ¸¶_MBO_0" xfId="175"/>
    <cellStyle name="AÞ¸¶_MBO96_1" xfId="176"/>
    <cellStyle name="ÄÞ¸¶_MBO96_1" xfId="177"/>
    <cellStyle name="blue$00" xfId="178"/>
    <cellStyle name="British Pound" xfId="179"/>
    <cellStyle name="Ç¥áø" xfId="180"/>
    <cellStyle name="C￥AØ_¿u°￡¿a¾aº¸°i" xfId="181"/>
    <cellStyle name="Ç¥ÁØ_95³¬½Ã½ÇÀû" xfId="182"/>
    <cellStyle name="C￥AØ_96_5¹e°iºn¿e" xfId="183"/>
    <cellStyle name="Ç¥ÁØ_96_5¹é°îºñ¿ë" xfId="184"/>
    <cellStyle name="C￥AØ_A|Aa¿e" xfId="185"/>
    <cellStyle name="Ç¥ÁØ_Á¦Ãâ¿ë" xfId="186"/>
    <cellStyle name="C￥AØ_laroux" xfId="187"/>
    <cellStyle name="Ç¥ÁØ_laroux" xfId="188"/>
    <cellStyle name="C￥AØ_laroux_1" xfId="189"/>
    <cellStyle name="Ç¥ÁØ_laroux_1" xfId="190"/>
    <cellStyle name="C￥AØ_laroux_2" xfId="191"/>
    <cellStyle name="Ç¥ÁØ_laroux_2" xfId="192"/>
    <cellStyle name="C￥AØ_laroux_3" xfId="193"/>
    <cellStyle name="Ç¥ÁØ_laroux_3" xfId="194"/>
    <cellStyle name="C￥AØ_laroux_4" xfId="195"/>
    <cellStyle name="Ç¥ÁØ_laroux_4" xfId="196"/>
    <cellStyle name="C￥AØ_laroux_5" xfId="197"/>
    <cellStyle name="Ç¥ÁØ_laroux_5" xfId="198"/>
    <cellStyle name="C￥AØ_Sheet1" xfId="199"/>
    <cellStyle name="Ç¥ÁØ_Sheet1" xfId="200"/>
    <cellStyle name="Calc Currency (0)" xfId="201"/>
    <cellStyle name="Case" xfId="202"/>
    <cellStyle name="category" xfId="203"/>
    <cellStyle name="Comma" xfId="204"/>
    <cellStyle name="Comma [0]" xfId="205"/>
    <cellStyle name="comma zerodec" xfId="206"/>
    <cellStyle name="Comma_ sg&amp;a br" xfId="207"/>
    <cellStyle name="Comma0" xfId="208"/>
    <cellStyle name="Currency" xfId="209"/>
    <cellStyle name="Currency [0]" xfId="210"/>
    <cellStyle name="currency-$" xfId="211"/>
    <cellStyle name="Currency_ sg&amp;a" xfId="212"/>
    <cellStyle name="Currency1" xfId="213"/>
    <cellStyle name="Date" xfId="214"/>
    <cellStyle name="Dollar (zero dec)" xfId="215"/>
    <cellStyle name="Double Accounting" xfId="216"/>
    <cellStyle name="Euro" xfId="217"/>
    <cellStyle name="Fixed" xfId="218"/>
    <cellStyle name="Grey" xfId="219"/>
    <cellStyle name="HEADER" xfId="220"/>
    <cellStyle name="Header1" xfId="221"/>
    <cellStyle name="Header2" xfId="222"/>
    <cellStyle name="Heading" xfId="223"/>
    <cellStyle name="Heading1" xfId="224"/>
    <cellStyle name="Heading2" xfId="225"/>
    <cellStyle name="HeadingS" xfId="226"/>
    <cellStyle name="Hyperlink_NEGS" xfId="227"/>
    <cellStyle name="Input" xfId="228"/>
    <cellStyle name="Input [yellow]" xfId="229"/>
    <cellStyle name="InputBlueFont" xfId="230"/>
    <cellStyle name="Milliers [0]_Arabian Spec" xfId="231"/>
    <cellStyle name="Milliers_Arabian Spec" xfId="232"/>
    <cellStyle name="MLHeaderSection" xfId="233"/>
    <cellStyle name="Model" xfId="234"/>
    <cellStyle name="Mon?aire [0]_Arabian Spec" xfId="235"/>
    <cellStyle name="Mon?aire_Arabian Spec" xfId="236"/>
    <cellStyle name="Multiple" xfId="237"/>
    <cellStyle name="Multiple0" xfId="238"/>
    <cellStyle name="no dec" xfId="239"/>
    <cellStyle name="Normal - Style1" xfId="240"/>
    <cellStyle name="Normal - Style2" xfId="241"/>
    <cellStyle name="Normal - Style3" xfId="242"/>
    <cellStyle name="Normal - Style4" xfId="243"/>
    <cellStyle name="Normal - Style5" xfId="244"/>
    <cellStyle name="Normal - Style6" xfId="245"/>
    <cellStyle name="Normal - Style7" xfId="246"/>
    <cellStyle name="Normal - Style8" xfId="247"/>
    <cellStyle name="Normal_ sg&amp;a b" xfId="248"/>
    <cellStyle name="Œ…?æ맖?e [0.00]_laroux" xfId="249"/>
    <cellStyle name="Œ…?æ맖?e_laroux" xfId="250"/>
    <cellStyle name="Output Amounts" xfId="251"/>
    <cellStyle name="Output Column Headings" xfId="252"/>
    <cellStyle name="Output Line Items" xfId="253"/>
    <cellStyle name="Output Report Heading" xfId="254"/>
    <cellStyle name="Output Report Title" xfId="255"/>
    <cellStyle name="PageSubtitle" xfId="256"/>
    <cellStyle name="PageTitle" xfId="257"/>
    <cellStyle name="PARK" xfId="258"/>
    <cellStyle name="Percent" xfId="259"/>
    <cellStyle name="Percent (0)" xfId="260"/>
    <cellStyle name="Percent [2]" xfId="261"/>
    <cellStyle name="Percent_02엘지카드(최종)" xfId="262"/>
    <cellStyle name="Percent0" xfId="263"/>
    <cellStyle name="s]_x000d__x000a_run=c:\Hedgehog\app31.exe_x000d__x000a_spooler=yes_x000d__x000a_load=_x000d__x000a_run=_x000d__x000a_Beep=yes_x000d__x000a_NullPort=None_x000d__x000a_BorderWidth=3_x000d__x000a_CursorBlinkRate=530_x000d__x000a_D" xfId="264"/>
    <cellStyle name="Single Accounting" xfId="265"/>
    <cellStyle name="subhead" xfId="266"/>
    <cellStyle name="Tickmark" xfId="267"/>
    <cellStyle name="Times 10" xfId="268"/>
    <cellStyle name="Times 12" xfId="269"/>
    <cellStyle name="Total" xfId="270"/>
    <cellStyle name="Yen" xfId="271"/>
    <cellStyle name="검증" xfId="272"/>
    <cellStyle name="고정소숫점" xfId="273"/>
    <cellStyle name="고정출력1" xfId="274"/>
    <cellStyle name="고정출력2" xfId="275"/>
    <cellStyle name="咬訌裝?INCOM1" xfId="276"/>
    <cellStyle name="咬訌裝?INCOM10" xfId="277"/>
    <cellStyle name="咬訌裝?INCOM2" xfId="278"/>
    <cellStyle name="咬訌裝?INCOM3" xfId="279"/>
    <cellStyle name="咬訌裝?INCOM4" xfId="280"/>
    <cellStyle name="咬訌裝?INCOM5" xfId="281"/>
    <cellStyle name="咬訌裝?INCOM6" xfId="282"/>
    <cellStyle name="咬訌裝?INCOM7" xfId="283"/>
    <cellStyle name="咬訌裝?INCOM8" xfId="284"/>
    <cellStyle name="咬訌裝?INCOM9" xfId="285"/>
    <cellStyle name="咬訌裝?PRIB11" xfId="286"/>
    <cellStyle name="咬訌裝?report-2 " xfId="287"/>
    <cellStyle name="금액" xfId="288"/>
    <cellStyle name="날짜" xfId="289"/>
    <cellStyle name="달러" xfId="290"/>
    <cellStyle name="뒤에 오는 하이퍼링크_030502업무보고서2003년1분기(LG카드)" xfId="291"/>
    <cellStyle name="똿뗦먛귟 [0.00]_PRODUCT DETAIL Q1" xfId="292"/>
    <cellStyle name="똿뗦먛귟_PRODUCT DETAIL Q1" xfId="293"/>
    <cellStyle name="메시지" xfId="294"/>
    <cellStyle name="믅됞 [0.00]_PRODUCT DETAIL Q1" xfId="295"/>
    <cellStyle name="믅됞_PRODUCT DETAIL Q1" xfId="296"/>
    <cellStyle name="보고서" xfId="297"/>
    <cellStyle name="뷭?_BOOKSHIP" xfId="298"/>
    <cellStyle name="사용자" xfId="299"/>
    <cellStyle name="새귑[0]_롤痰삠悧 " xfId="300"/>
    <cellStyle name="새귑_롤痰삠悧 " xfId="301"/>
    <cellStyle name="숫자" xfId="302"/>
    <cellStyle name="쉼표 [0]" xfId="303" builtinId="6"/>
    <cellStyle name="스타일 1" xfId="304"/>
    <cellStyle name="스타일 2" xfId="305"/>
    <cellStyle name="스타일 3" xfId="306"/>
    <cellStyle name="안건회계법인" xfId="307"/>
    <cellStyle name="원" xfId="308"/>
    <cellStyle name="원_손익계산서(05년6월)_2" xfId="309"/>
    <cellStyle name="원통화" xfId="310"/>
    <cellStyle name="자리수" xfId="311"/>
    <cellStyle name="자리수0" xfId="312"/>
    <cellStyle name="제목1" xfId="313"/>
    <cellStyle name="제목2" xfId="314"/>
    <cellStyle name="좋은양식" xfId="315"/>
    <cellStyle name="지정되지 않음" xfId="316"/>
    <cellStyle name="콤냡?&lt;_x000f_$??:_x0009_`1_1" xfId="317"/>
    <cellStyle name="콤마 [0]_  종  합  " xfId="318"/>
    <cellStyle name="콤마_  종  합  " xfId="319"/>
    <cellStyle name="통T" xfId="320"/>
    <cellStyle name="通貨 [0.00]_Hitachi M Report 0527 Fax Cover" xfId="321"/>
    <cellStyle name="通貨_Hitachi M Report 0527 Fax Cover" xfId="322"/>
    <cellStyle name="트럭" xfId="323"/>
    <cellStyle name="퍼센트" xfId="324"/>
    <cellStyle name="표준" xfId="0" builtinId="0"/>
    <cellStyle name="표준 2" xfId="325"/>
    <cellStyle name="표준 3" xfId="326"/>
    <cellStyle name="標準_Akia(F）-8" xfId="327"/>
    <cellStyle name="표준_대주주보고서신설양식_최종" xfId="328"/>
    <cellStyle name="표준_신규양식_여전실(수정12.6)" xfId="329"/>
    <cellStyle name="하이퍼링크 2" xfId="330"/>
    <cellStyle name="합산" xfId="331"/>
    <cellStyle name="桁区切り [0.00]_Hitachi M Report 0527 Fax Cover" xfId="332"/>
    <cellStyle name="桁区切り_Hitachi M Report 0527 Fax Cover" xfId="333"/>
    <cellStyle name="화폐기호" xfId="334"/>
    <cellStyle name="화폐기호0" xfId="335"/>
    <cellStyle name="확인" xfId="33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5824;&#50808;&#50629;&#47924;\&#50629;&#47924;&#48372;&#44256;\0.%20&#50629;&#47924;&#48372;&#44256;&#49436;&#48320;&#44221;&#50836;&#52397;&#50577;&#49885;_&#53685;&#54633;&#51204;&#49328;&#49436;&#49885;(&#44592;&#53440;&#44428;&#50669;100107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5824;&#50808;&#50629;&#47924;\&#50629;&#47924;&#48372;&#44256;\&#53685;&#54633;&#51204;&#49328;&#49436;&#49885;(&#51008;&#54665;09123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목차"/>
      <sheetName val="체크리스트"/>
      <sheetName val="보고서목록서식"/>
      <sheetName val="작성법"/>
      <sheetName val="공통속성"/>
      <sheetName val="ZY100"/>
      <sheetName val="ZY101"/>
      <sheetName val="ZY102"/>
      <sheetName val="ZY200"/>
      <sheetName val="ZY300"/>
      <sheetName val="ZY400"/>
      <sheetName val="선택코드표(예)"/>
      <sheetName val="ZY999"/>
    </sheetNames>
    <sheetDataSet>
      <sheetData sheetId="0"/>
      <sheetData sheetId="1"/>
      <sheetData sheetId="2"/>
      <sheetData sheetId="3"/>
      <sheetData sheetId="4">
        <row r="2">
          <cell r="A2" t="str">
            <v>행열고정</v>
          </cell>
          <cell r="B2" t="str">
            <v>1개월이내</v>
          </cell>
          <cell r="C2" t="str">
            <v>월</v>
          </cell>
          <cell r="D2" t="str">
            <v>일반</v>
          </cell>
          <cell r="F2" t="str">
            <v>공통</v>
          </cell>
          <cell r="G2" t="str">
            <v>GA0000, 업무보고서(금융투자업자)</v>
          </cell>
        </row>
        <row r="3">
          <cell r="A3" t="str">
            <v>행가변</v>
          </cell>
          <cell r="B3" t="str">
            <v>2개월이내</v>
          </cell>
          <cell r="C3" t="str">
            <v>분기</v>
          </cell>
          <cell r="D3" t="str">
            <v>해외점포</v>
          </cell>
          <cell r="F3" t="str">
            <v>검증</v>
          </cell>
          <cell r="G3" t="str">
            <v>GA0100, Ⅰ. 금융투자업자의 개황</v>
          </cell>
        </row>
        <row r="4">
          <cell r="A4" t="str">
            <v>행가변합계</v>
          </cell>
          <cell r="C4" t="str">
            <v>반기</v>
          </cell>
          <cell r="D4" t="str">
            <v>신탁합동</v>
          </cell>
          <cell r="F4" t="str">
            <v>계산</v>
          </cell>
          <cell r="G4" t="str">
            <v>GA0110, Ⅰ. 금융투자업자의 개황 - 1. 금융투자업자의 일반현황</v>
          </cell>
        </row>
        <row r="5">
          <cell r="A5" t="str">
            <v>다중행가변</v>
          </cell>
          <cell r="C5" t="str">
            <v>연</v>
          </cell>
          <cell r="D5" t="str">
            <v>지역(국내분/해외분/총괄분)</v>
          </cell>
          <cell r="G5" t="str">
            <v>GA0120, Ⅰ. 금융투자업자의 개황 - 2. 금융투자업자의 업무단위</v>
          </cell>
        </row>
        <row r="6">
          <cell r="C6" t="str">
            <v>결산</v>
          </cell>
          <cell r="D6" t="str">
            <v>계정구분(은행/신탁/종금/합계)</v>
          </cell>
          <cell r="G6" t="str">
            <v>GA0130, Ⅰ. 금융투자업자의 개황 - 3. 영업의 개요</v>
          </cell>
        </row>
        <row r="7">
          <cell r="C7" t="str">
            <v>일</v>
          </cell>
          <cell r="D7" t="str">
            <v>지역(국내분/해외분/총괄분/역외분)</v>
          </cell>
          <cell r="G7" t="str">
            <v>GA0140, Ⅰ. 금융투자업자의 개황 - 4. 금융투자업자의 연혁</v>
          </cell>
        </row>
        <row r="8">
          <cell r="A8" t="str">
            <v>필수</v>
          </cell>
          <cell r="C8" t="str">
            <v>주</v>
          </cell>
          <cell r="D8" t="str">
            <v>기간(1개월이내/2개월/3개월/4개월/5~6개월/7~1년/1년초과/합계)</v>
          </cell>
          <cell r="G8" t="str">
            <v>GA0150, Ⅰ. 금융투자업자의 개황 - 5. 자본금 변동</v>
          </cell>
        </row>
        <row r="9">
          <cell r="A9" t="str">
            <v>선택</v>
          </cell>
          <cell r="C9" t="str">
            <v>15일</v>
          </cell>
          <cell r="D9" t="str">
            <v>투자신탁(주식/혼합/채권)</v>
          </cell>
          <cell r="G9" t="str">
            <v>GA0200, Ⅱ. 영업에 관한 사항</v>
          </cell>
        </row>
        <row r="10">
          <cell r="D10" t="str">
            <v>담당부서구분(증권(금융)부/신탁부,국제금융부)</v>
          </cell>
          <cell r="G10" t="str">
            <v>GA0210, Ⅱ. 영업에 관한 사항 - 1. 영업의 현황</v>
          </cell>
        </row>
        <row r="11">
          <cell r="D11" t="str">
            <v>차수구분</v>
          </cell>
          <cell r="G11" t="str">
            <v>GA0220, Ⅱ. 영업에 관한 사항 - 2. 금융투자상품 거래현황</v>
          </cell>
        </row>
        <row r="12">
          <cell r="D12" t="str">
            <v>상품코드</v>
          </cell>
          <cell r="G12" t="str">
            <v>GA0230, Ⅱ. 영업에 관한 사항 - 3. 금융투자상품의 수탁수수료율 현황</v>
          </cell>
        </row>
        <row r="13">
          <cell r="D13" t="str">
            <v>전체구분</v>
          </cell>
          <cell r="G13" t="str">
            <v>GA0240, Ⅱ. 영업에 관한 사항 - 4. 고객계좌현황</v>
          </cell>
        </row>
        <row r="14">
          <cell r="D14" t="str">
            <v>리스크구분</v>
          </cell>
          <cell r="G14" t="str">
            <v>GA0000, Ⅲ. 재무에 관한 사항</v>
          </cell>
        </row>
        <row r="15">
          <cell r="D15" t="str">
            <v>지역(국내분/해외분/총괄분/역외분)</v>
          </cell>
          <cell r="G15" t="str">
            <v>GA0310, Ⅲ. 재무에 관한 사항 - 1. 재무제표</v>
          </cell>
        </row>
        <row r="16">
          <cell r="D16" t="str">
            <v>지역(총괄분/해외분/신탁분)</v>
          </cell>
          <cell r="G16" t="str">
            <v>GA0320, Ⅲ. 재무에 관한 사항 - 2. 자본적정성(영업용순자본비율Ⅰ)</v>
          </cell>
        </row>
        <row r="17">
          <cell r="D17" t="str">
            <v>운용관리업무의 일부 위탁현황</v>
          </cell>
          <cell r="G17" t="str">
            <v>GA0330, Ⅲ. 재무에 관한 사항 - 3. 자산건전성</v>
          </cell>
        </row>
        <row r="18">
          <cell r="D18" t="str">
            <v>적립금운용방법 제시현황</v>
          </cell>
          <cell r="G18" t="str">
            <v>GA0340, Ⅲ. 재무에 관한 사항 - 4. 주요 경영지표</v>
          </cell>
        </row>
        <row r="19">
          <cell r="D19" t="str">
            <v>외화증권운용지시 현황</v>
          </cell>
          <cell r="G19" t="str">
            <v>GA0400, Ⅳ. 부문별 영업 및 재무현황</v>
          </cell>
        </row>
        <row r="20">
          <cell r="D20" t="str">
            <v>생보사 특별계정 상품구분</v>
          </cell>
          <cell r="G20" t="str">
            <v>GA0401, Ⅳ. 부문별 영업 및 재무현황 - 1. 투자중개</v>
          </cell>
        </row>
        <row r="21">
          <cell r="D21" t="str">
            <v>손보사 특별계정 상품구분</v>
          </cell>
          <cell r="G21" t="str">
            <v>GA0402, Ⅳ. 부문별 영업 및 재무현황 - 2. 주식매매</v>
          </cell>
        </row>
        <row r="22">
          <cell r="D22" t="str">
            <v>파생상품업무보고서 통합/신탁</v>
          </cell>
          <cell r="G22" t="str">
            <v>GA0403, Ⅳ. 부문별 영업 및 재무현황 - 3. 채권매매</v>
          </cell>
        </row>
        <row r="23">
          <cell r="D23" t="str">
            <v>업종명</v>
          </cell>
          <cell r="G23" t="str">
            <v>GA0404, Ⅳ. 부문별 영업 및 재무현황 - 4. 그 밖의 증권매매</v>
          </cell>
        </row>
        <row r="24">
          <cell r="D24" t="str">
            <v>위험가중자산(내부등급법)</v>
          </cell>
          <cell r="G24" t="str">
            <v>GA0405, Ⅳ. 부문별 영업 및 재무현황 - 5. 장내파생상품 매매</v>
          </cell>
        </row>
        <row r="25">
          <cell r="G25" t="str">
            <v>GA0406, Ⅳ. 부문별 영업 및 재무현황 - 6. 장외파생상품 매매 등</v>
          </cell>
        </row>
        <row r="26">
          <cell r="G26" t="str">
            <v>GA0407, Ⅳ. 부문별 영업 및 재무현황 - 7. 투자은행(인수 등)</v>
          </cell>
        </row>
        <row r="27">
          <cell r="G27" t="str">
            <v>GA0408, Ⅳ. 부문별 영업 및 재무현황 - 8. 투자은행(ABS 등)</v>
          </cell>
        </row>
        <row r="28">
          <cell r="G28" t="str">
            <v>GA0409, Ⅳ. 부문별 영업 및 재무현황 - 9. 투자은행(자기자본투자, PI)</v>
          </cell>
        </row>
        <row r="29">
          <cell r="G29" t="str">
            <v>GA0410, Ⅳ. 부문별 영업 및 재무현황 - 10. 고객자산관리Ⅰ(CMA 등)</v>
          </cell>
        </row>
        <row r="30">
          <cell r="G30" t="str">
            <v>GA0411, Ⅳ. 부문별 영업 및 재무현황 - 11. 고객자산관리Ⅱ(Wrap account 등)</v>
          </cell>
        </row>
        <row r="31">
          <cell r="G31" t="str">
            <v>GA0412, Ⅳ. 부문별 영업 및 재무현황 - 12. 종합금융(종금업 겸영 금융투자업자)</v>
          </cell>
        </row>
        <row r="32">
          <cell r="G32" t="str">
            <v>GA0413, Ⅳ. 부문별 영업 및 재무현황 - 13. 기타</v>
          </cell>
        </row>
        <row r="33">
          <cell r="G33" t="str">
            <v>GA0500, Ⅴ. 주주·경영지배구조 및 관계회사 등에 관한 사항</v>
          </cell>
        </row>
        <row r="34">
          <cell r="G34" t="str">
            <v>GA0510, Ⅴ. 주주·경영지배구조 및 관계회사 등에 관한 사항 - 1. 최대주주 등의 주식보유 현황</v>
          </cell>
        </row>
        <row r="35">
          <cell r="G35" t="str">
            <v>GA0520, Ⅴ. 주주·경영지배구조 및 관계회사 등에 관한 사항 - 2. 최대주주 변동현황</v>
          </cell>
        </row>
        <row r="36">
          <cell r="G36" t="str">
            <v>GA0530, Ⅴ. 주주·경영지배구조 및 관계회사 등에 관한 사항 - 3. 경영지배구조에 관한 사항</v>
          </cell>
        </row>
        <row r="37">
          <cell r="G37" t="str">
            <v>GA0540, Ⅴ. 주주·경영지배구조 및 관계회사 등에 관한 사항 - 4. 관계회사 등에 관한 사항</v>
          </cell>
        </row>
        <row r="38">
          <cell r="G38" t="str">
            <v>GA0550, Ⅴ. 주주·경영지배구조 및 관계회사 등에 관한 사항 - 5. 타법인 출자현황</v>
          </cell>
        </row>
        <row r="39">
          <cell r="G39" t="str">
            <v>GA0560, Ⅴ. 주주·경영지배구조 및 관계회사 등에 관한 사항 - 6. 대주주 또는 외국증권업자 관련 변동사항</v>
          </cell>
        </row>
        <row r="40">
          <cell r="G40" t="str">
            <v>GA0600, Ⅵ. 특수관계인과의 거래에 관한 사항</v>
          </cell>
        </row>
        <row r="41">
          <cell r="G41" t="str">
            <v>GA0610, Ⅵ. 특수관계인과의 거래에 관한 사항 - 1. 공통사항</v>
          </cell>
        </row>
        <row r="42">
          <cell r="G42" t="str">
            <v>GA0620, Ⅵ. 특수관계인과의 거래에 관한 사항 - 2. 외국계 금융투자업자</v>
          </cell>
        </row>
        <row r="43">
          <cell r="G43" t="str">
            <v>GA0700, Ⅶ. 지점·그 밖의 영업소 및 임직원 등에 관한 사항</v>
          </cell>
        </row>
        <row r="44">
          <cell r="G44" t="str">
            <v>GA0710, Ⅶ. 지점·그 밖의 영업소 및 임직원 등에 관한 사항 - 1. 조직기구 현황</v>
          </cell>
        </row>
        <row r="45">
          <cell r="G45" t="str">
            <v>GA0720, Ⅶ. 지점·그 밖의 영업소 및 임직원 등에 관한 사항 - 2. 점포현황</v>
          </cell>
        </row>
        <row r="46">
          <cell r="G46" t="str">
            <v>GA0730, Ⅶ. 지점·그 밖의 영업소 및 임직원 등에 관한 사항 - 3. 인력현황</v>
          </cell>
        </row>
        <row r="47">
          <cell r="G47" t="str">
            <v>GA0740, Ⅶ. 지점·그 밖의 영업소 및 임직원 등에 관한 사항 - 4. 기관 및 임직원 제재현황(최근 5년간)</v>
          </cell>
        </row>
        <row r="48">
          <cell r="G48" t="str">
            <v>GA0750, Ⅶ. 지점·그 밖의 영업소 및 임직원 등에 관한 사항 - 5. 소송현황(계류중)</v>
          </cell>
        </row>
        <row r="49">
          <cell r="G49" t="str">
            <v>GA0760, Ⅶ. 지점·그 밖의 영업소 및 임직원 등에 관한 사항 - 6. 물적설비현황</v>
          </cell>
        </row>
        <row r="50">
          <cell r="G50" t="str">
            <v>GA0800, Ⅷ. 투자자예탁재산의 현황 및 그 보호에 관한 사항</v>
          </cell>
        </row>
        <row r="51">
          <cell r="G51" t="str">
            <v>GA0810, Ⅷ. 투자자예탁재산의 현황 및 그 보호에 관한 사항 - 1. 투자자예탁재산의 현황 및 보호에 관한 사항</v>
          </cell>
        </row>
        <row r="52">
          <cell r="G52" t="str">
            <v>GA0820, Ⅷ. 투자자예탁재산의 현황 및 그 보호에 관한 사항 - 2. 투자자예탁재산 및 보호</v>
          </cell>
        </row>
        <row r="53">
          <cell r="G53" t="str">
            <v>GA0900, Ⅸ. 내부통제정책 및 위험관리정책 등에 관한 사항</v>
          </cell>
        </row>
        <row r="54">
          <cell r="G54" t="str">
            <v>GA0910, Ⅸ. 내부통제정책 및 위험관리정책 등에 관한 사항 - 1. 내부통제정책</v>
          </cell>
        </row>
        <row r="55">
          <cell r="G55" t="str">
            <v>GA0920, Ⅸ. 내부통제정책 및 위험관리정책 등에 관한 사항 - 2. 위험관리정책</v>
          </cell>
        </row>
        <row r="56">
          <cell r="G56" t="str">
            <v>GA0930, Ⅸ. 내부통제정책 및 위험관리정책 등에 관한 사항 - 3. 감사인의 검토의견 또는 검토보고서에 관한 사항</v>
          </cell>
        </row>
        <row r="57">
          <cell r="G57" t="str">
            <v>GA1000, Ⅹ. 집합투자재산·투자자문·일임재산 및 신탁재산에 관한 사항</v>
          </cell>
        </row>
        <row r="58">
          <cell r="G58" t="str">
            <v>GA1010, Ⅹ. 집합투자재산·투자자문·일임재산 및 신탁재산에 관한 사항 - 1. 집합투자증권 판매</v>
          </cell>
        </row>
        <row r="59">
          <cell r="G59" t="str">
            <v>GA1020, Ⅹ. 집합투자재산·투자자문·일임재산 및 신탁재산에 관한 사항 - 2. 집합투자재산에 관한 사항</v>
          </cell>
        </row>
        <row r="60">
          <cell r="G60" t="str">
            <v>GA1030, Ⅹ. 집합투자재산·투자자문·일임재산 및 신탁재산에 관한 사항 - 3. 투자자문업에 관한 사항</v>
          </cell>
        </row>
        <row r="61">
          <cell r="G61" t="str">
            <v>GA1040, Ⅹ. 집합투자재산·투자자문·일임재산 및 신탁재산에 관한 사항 - 4. 투자일임업에 관한 사항</v>
          </cell>
        </row>
        <row r="62">
          <cell r="G62" t="str">
            <v>GA1050, Ⅹ. 집합투자재산·투자자문·일임재산 및 신탁재산에 관한 사항 - 5. 신탁재산에 관한 사항</v>
          </cell>
        </row>
        <row r="63">
          <cell r="G63" t="str">
            <v>GB0000, 업무보고서(역외투자자문일임)</v>
          </cell>
        </row>
        <row r="64">
          <cell r="G64" t="str">
            <v>GB0100, Ⅰ. 금융투자업자의 개황</v>
          </cell>
        </row>
        <row r="65">
          <cell r="G65" t="str">
            <v>GB0110, Ⅰ. 금융투자업자의 개황 - 1. 금융투자업자의 일반현황</v>
          </cell>
        </row>
        <row r="66">
          <cell r="G66" t="str">
            <v>GB0120, Ⅰ. 금융투자업자의 개황 - 2. 금융투자업자의 업무단위</v>
          </cell>
        </row>
        <row r="67">
          <cell r="G67" t="str">
            <v>GB0130, Ⅰ. 금융투자업자의 개황 - 3. 영업의 개요</v>
          </cell>
        </row>
        <row r="68">
          <cell r="G68" t="str">
            <v>GB0140, Ⅰ. 금융투자업자의 개황 - 4. 금융투자업자의 연혁</v>
          </cell>
        </row>
        <row r="69">
          <cell r="G69" t="str">
            <v>GB0150, Ⅰ. 금융투자업자의 개황 - 5. 자본금 변동</v>
          </cell>
        </row>
        <row r="70">
          <cell r="G70" t="str">
            <v>GB0200, Ⅴ. 주주·경영지배구조 및 관계회사 등에 관한 사항</v>
          </cell>
        </row>
        <row r="71">
          <cell r="G71" t="str">
            <v>GB0210, Ⅴ. 주주·경영지배구조 및 관계회사 등에 관한 사항 - 1. 최대주주 등의 주식보유 현황</v>
          </cell>
        </row>
        <row r="72">
          <cell r="G72" t="str">
            <v>GB0220, Ⅴ. 주주·경영지배구조 및 관계회사 등에 관한 사항 - 2. 최대주주 변동현황</v>
          </cell>
        </row>
        <row r="73">
          <cell r="G73" t="str">
            <v>GB0300, Ⅶ. 지점·그 밖의 영업소 및 임직원 등에 관한 사항</v>
          </cell>
        </row>
        <row r="74">
          <cell r="G74" t="str">
            <v>GB0310, Ⅶ. 지점·그 밖의 영업소 및 임직원 등에 관한 사항 - 1. 조직기구 현황</v>
          </cell>
        </row>
        <row r="75">
          <cell r="G75" t="str">
            <v>GB0320, Ⅶ. 지점·그 밖의 영업소 및 임직원 등에 관한 사항 - 2. 점포현황</v>
          </cell>
        </row>
        <row r="76">
          <cell r="G76" t="str">
            <v>GB0330, Ⅶ. 지점·그 밖의 영업소 및 임직원 등에 관한 사항 - 3. 인력현황</v>
          </cell>
        </row>
        <row r="77">
          <cell r="G77" t="str">
            <v>GB0340, Ⅶ. 지점·그 밖의 영업소 및 임직원 등에 관한 사항 - 4. 기관 및 임직원 제재현황(최근 5년간)</v>
          </cell>
        </row>
        <row r="78">
          <cell r="G78" t="str">
            <v>GB0350, Ⅶ. 지점·그 밖의 영업소 및 임직원 등에 관한 사항 - 5. 소송현황(계류중)</v>
          </cell>
        </row>
        <row r="79">
          <cell r="G79" t="str">
            <v>GB0360, Ⅶ. 지점·그 밖의 영업소 및 임직원 등에 관한 사항 - 6. 물적설비현황</v>
          </cell>
        </row>
        <row r="80">
          <cell r="G80" t="str">
            <v>GB0400, Ⅹ. 집합투자재산·투자자문·일임재산 및 신탁재산에 관한 사항</v>
          </cell>
        </row>
        <row r="81">
          <cell r="G81" t="str">
            <v>GB0410, Ⅹ. 집합투자재산·투자자문·일임재산 및 신탁재산에 관한 사항 - 3. 투자자문업에 관한 사항</v>
          </cell>
        </row>
        <row r="82">
          <cell r="G82" t="str">
            <v>GB0420, Ⅹ. 집합투자재산·투자자문·일임재산 및 신탁재산에 관한 사항 - 4. 투자일임업에 관한 사항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목 차"/>
      <sheetName val="체크리스트"/>
      <sheetName val="보고서목록서식"/>
      <sheetName val="작성법"/>
      <sheetName val="공통속성"/>
      <sheetName val="선택코드표"/>
      <sheetName val="ZY100"/>
      <sheetName val="ZY101"/>
      <sheetName val="ZY102"/>
      <sheetName val="ZY200"/>
      <sheetName val="ZY300"/>
      <sheetName val="ZY400"/>
      <sheetName val="ZY999"/>
    </sheetNames>
    <sheetDataSet>
      <sheetData sheetId="0"/>
      <sheetData sheetId="1"/>
      <sheetData sheetId="2"/>
      <sheetData sheetId="3"/>
      <sheetData sheetId="4">
        <row r="2">
          <cell r="F2" t="str">
            <v>공통</v>
          </cell>
        </row>
        <row r="3">
          <cell r="F3" t="str">
            <v>검증</v>
          </cell>
        </row>
        <row r="4">
          <cell r="F4" t="str">
            <v>계산</v>
          </cell>
        </row>
      </sheetData>
      <sheetData sheetId="5"/>
      <sheetData sheetId="6">
        <row r="46">
          <cell r="C46" t="str">
            <v>공통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S13"/>
  <sheetViews>
    <sheetView tabSelected="1" zoomScale="85" zoomScaleNormal="85" workbookViewId="0">
      <selection activeCell="S8" sqref="S8"/>
    </sheetView>
  </sheetViews>
  <sheetFormatPr defaultRowHeight="13.5"/>
  <cols>
    <col min="1" max="1" width="10.44140625" style="9" customWidth="1"/>
    <col min="2" max="3" width="12.77734375" style="9" customWidth="1"/>
    <col min="4" max="4" width="14.109375" style="9" bestFit="1" customWidth="1"/>
    <col min="5" max="5" width="15" style="9" customWidth="1"/>
    <col min="6" max="6" width="20.88671875" style="9" bestFit="1" customWidth="1"/>
    <col min="7" max="8" width="13.77734375" style="9" customWidth="1"/>
    <col min="9" max="9" width="12.77734375" style="9" customWidth="1"/>
    <col min="10" max="10" width="11.21875" style="9" customWidth="1"/>
    <col min="11" max="12" width="8.77734375" style="9" customWidth="1"/>
    <col min="13" max="13" width="8.88671875" style="9"/>
    <col min="14" max="14" width="12.33203125" style="9" bestFit="1" customWidth="1"/>
    <col min="15" max="15" width="8.44140625" style="9" customWidth="1"/>
    <col min="16" max="17" width="13.77734375" style="9" customWidth="1"/>
    <col min="18" max="18" width="13.109375" style="9" bestFit="1" customWidth="1"/>
    <col min="19" max="19" width="14.77734375" style="9" customWidth="1"/>
    <col min="20" max="20" width="15.21875" style="9" customWidth="1"/>
    <col min="21" max="21" width="11.109375" style="9" customWidth="1"/>
    <col min="22" max="22" width="16.44140625" style="9" customWidth="1"/>
    <col min="23" max="23" width="14.5546875" style="9" bestFit="1" customWidth="1"/>
    <col min="24" max="24" width="8.88671875" style="9"/>
    <col min="25" max="25" width="12.5546875" style="9" bestFit="1" customWidth="1"/>
    <col min="26" max="16384" width="8.88671875" style="9"/>
  </cols>
  <sheetData>
    <row r="1" spans="1:19" s="1" customFormat="1" ht="39.75" customHeight="1">
      <c r="A1" s="4" t="s">
        <v>1</v>
      </c>
      <c r="B1" s="6"/>
      <c r="C1" s="4"/>
      <c r="D1" s="5"/>
      <c r="G1" s="4"/>
      <c r="H1" s="4"/>
    </row>
    <row r="2" spans="1:19" s="1" customFormat="1" ht="21" customHeight="1">
      <c r="B2" s="3"/>
      <c r="D2" s="2"/>
    </row>
    <row r="3" spans="1:19" s="1" customFormat="1" ht="27.75" customHeight="1">
      <c r="A3" s="7" t="s">
        <v>0</v>
      </c>
      <c r="B3" s="3"/>
      <c r="D3" s="2"/>
      <c r="F3" s="8"/>
      <c r="I3" s="8"/>
      <c r="S3" s="17" t="s">
        <v>61</v>
      </c>
    </row>
    <row r="4" spans="1:19" ht="39.75" customHeight="1">
      <c r="A4" s="37" t="s">
        <v>2</v>
      </c>
      <c r="B4" s="14" t="s">
        <v>3</v>
      </c>
      <c r="C4" s="14" t="s">
        <v>4</v>
      </c>
      <c r="D4" s="14" t="s">
        <v>5</v>
      </c>
      <c r="E4" s="27" t="s">
        <v>6</v>
      </c>
      <c r="F4" s="27" t="s">
        <v>7</v>
      </c>
      <c r="G4" s="27" t="s">
        <v>8</v>
      </c>
      <c r="H4" s="27" t="s">
        <v>9</v>
      </c>
      <c r="I4" s="27" t="s">
        <v>10</v>
      </c>
      <c r="J4" s="27" t="s">
        <v>11</v>
      </c>
      <c r="K4" s="27" t="s">
        <v>12</v>
      </c>
      <c r="L4" s="27" t="s">
        <v>13</v>
      </c>
      <c r="M4" s="27" t="s">
        <v>14</v>
      </c>
      <c r="N4" s="27" t="s">
        <v>15</v>
      </c>
      <c r="O4" s="27" t="s">
        <v>16</v>
      </c>
      <c r="P4" s="27" t="s">
        <v>17</v>
      </c>
      <c r="Q4" s="27" t="s">
        <v>18</v>
      </c>
      <c r="R4" s="27" t="s">
        <v>19</v>
      </c>
      <c r="S4" s="27" t="s">
        <v>20</v>
      </c>
    </row>
    <row r="5" spans="1:19" ht="39.75" customHeight="1">
      <c r="A5" s="38"/>
      <c r="B5" s="54" t="s">
        <v>21</v>
      </c>
      <c r="C5" s="55"/>
      <c r="D5" s="37" t="s">
        <v>22</v>
      </c>
      <c r="E5" s="52" t="s">
        <v>23</v>
      </c>
      <c r="F5" s="28" t="s">
        <v>24</v>
      </c>
      <c r="G5" s="29"/>
      <c r="H5" s="29"/>
      <c r="I5" s="29"/>
      <c r="J5" s="29"/>
      <c r="K5" s="29"/>
      <c r="L5" s="29"/>
      <c r="M5" s="29"/>
      <c r="N5" s="30"/>
      <c r="O5" s="53" t="s">
        <v>25</v>
      </c>
      <c r="P5" s="57"/>
      <c r="Q5" s="57"/>
      <c r="R5" s="58"/>
      <c r="S5" s="47" t="s">
        <v>26</v>
      </c>
    </row>
    <row r="6" spans="1:19" ht="39.75" customHeight="1">
      <c r="A6" s="38"/>
      <c r="B6" s="41"/>
      <c r="C6" s="43"/>
      <c r="D6" s="38"/>
      <c r="E6" s="56"/>
      <c r="F6" s="50" t="s">
        <v>27</v>
      </c>
      <c r="G6" s="52" t="s">
        <v>28</v>
      </c>
      <c r="H6" s="50" t="s">
        <v>29</v>
      </c>
      <c r="I6" s="52" t="s">
        <v>30</v>
      </c>
      <c r="J6" s="50" t="s">
        <v>31</v>
      </c>
      <c r="K6" s="28" t="s">
        <v>32</v>
      </c>
      <c r="L6" s="30"/>
      <c r="M6" s="50" t="s">
        <v>33</v>
      </c>
      <c r="N6" s="53" t="s">
        <v>34</v>
      </c>
      <c r="O6" s="50" t="s">
        <v>27</v>
      </c>
      <c r="P6" s="50" t="s">
        <v>35</v>
      </c>
      <c r="Q6" s="50" t="s">
        <v>29</v>
      </c>
      <c r="R6" s="52" t="s">
        <v>36</v>
      </c>
      <c r="S6" s="48"/>
    </row>
    <row r="7" spans="1:19" ht="39.75" customHeight="1">
      <c r="A7" s="39"/>
      <c r="B7" s="27" t="s">
        <v>37</v>
      </c>
      <c r="C7" s="10" t="s">
        <v>38</v>
      </c>
      <c r="D7" s="39"/>
      <c r="E7" s="51"/>
      <c r="F7" s="51"/>
      <c r="G7" s="51"/>
      <c r="H7" s="51"/>
      <c r="I7" s="51"/>
      <c r="J7" s="51"/>
      <c r="K7" s="13" t="s">
        <v>39</v>
      </c>
      <c r="L7" s="13" t="s">
        <v>40</v>
      </c>
      <c r="M7" s="51"/>
      <c r="N7" s="51"/>
      <c r="O7" s="51"/>
      <c r="P7" s="51"/>
      <c r="Q7" s="51"/>
      <c r="R7" s="51"/>
      <c r="S7" s="49"/>
    </row>
    <row r="8" spans="1:19" ht="39.75" customHeight="1">
      <c r="A8" s="37" t="s">
        <v>3</v>
      </c>
      <c r="B8" s="40" t="s">
        <v>41</v>
      </c>
      <c r="C8" s="37">
        <v>0</v>
      </c>
      <c r="D8" s="44" t="s">
        <v>42</v>
      </c>
      <c r="E8" s="20">
        <v>94</v>
      </c>
      <c r="F8" s="21" t="s">
        <v>43</v>
      </c>
      <c r="G8" s="15" t="s">
        <v>55</v>
      </c>
      <c r="H8" s="16" t="s">
        <v>44</v>
      </c>
      <c r="I8" s="20">
        <v>0</v>
      </c>
      <c r="J8" s="19">
        <v>7.5</v>
      </c>
      <c r="K8" s="11"/>
      <c r="L8" s="11"/>
      <c r="M8" s="21" t="s">
        <v>43</v>
      </c>
      <c r="N8" s="11"/>
      <c r="O8" s="11"/>
      <c r="P8" s="25" t="s">
        <v>45</v>
      </c>
      <c r="Q8" s="25" t="s">
        <v>59</v>
      </c>
      <c r="R8" s="18">
        <v>4</v>
      </c>
      <c r="S8" s="20">
        <f>E8+I8-R8</f>
        <v>90</v>
      </c>
    </row>
    <row r="9" spans="1:19" ht="39.75" customHeight="1">
      <c r="A9" s="38"/>
      <c r="B9" s="38"/>
      <c r="C9" s="38"/>
      <c r="D9" s="45"/>
      <c r="E9" s="20">
        <v>12500</v>
      </c>
      <c r="F9" s="21" t="s">
        <v>46</v>
      </c>
      <c r="G9" s="15" t="s">
        <v>56</v>
      </c>
      <c r="H9" s="16" t="s">
        <v>57</v>
      </c>
      <c r="I9" s="20">
        <v>0</v>
      </c>
      <c r="J9" s="19">
        <v>8.5</v>
      </c>
      <c r="K9" s="11"/>
      <c r="L9" s="11"/>
      <c r="M9" s="21" t="s">
        <v>47</v>
      </c>
      <c r="N9" s="11"/>
      <c r="O9" s="11"/>
      <c r="P9" s="16" t="s">
        <v>58</v>
      </c>
      <c r="Q9" s="16" t="s">
        <v>57</v>
      </c>
      <c r="R9" s="18">
        <v>0</v>
      </c>
      <c r="S9" s="20">
        <f>E9+I9-R9</f>
        <v>12500</v>
      </c>
    </row>
    <row r="10" spans="1:19" ht="39.75" customHeight="1">
      <c r="A10" s="39"/>
      <c r="B10" s="46" t="s">
        <v>48</v>
      </c>
      <c r="C10" s="46"/>
      <c r="D10" s="46"/>
      <c r="E10" s="20">
        <f>SUM(E8:E9)</f>
        <v>12594</v>
      </c>
      <c r="F10" s="31"/>
      <c r="G10" s="32"/>
      <c r="H10" s="33"/>
      <c r="I10" s="20">
        <f>SUM(I8:I9)</f>
        <v>0</v>
      </c>
      <c r="J10" s="34"/>
      <c r="K10" s="35"/>
      <c r="L10" s="35"/>
      <c r="M10" s="35"/>
      <c r="N10" s="36"/>
      <c r="O10" s="34"/>
      <c r="P10" s="35"/>
      <c r="Q10" s="36"/>
      <c r="R10" s="20">
        <f>SUM(R8:R9)</f>
        <v>4</v>
      </c>
      <c r="S10" s="18">
        <f>SUM(S8:S9)</f>
        <v>12590</v>
      </c>
    </row>
    <row r="11" spans="1:19" ht="39.75" customHeight="1">
      <c r="A11" s="37" t="s">
        <v>4</v>
      </c>
      <c r="B11" s="59" t="s">
        <v>41</v>
      </c>
      <c r="C11" s="27">
        <v>0</v>
      </c>
      <c r="D11" s="60" t="s">
        <v>49</v>
      </c>
      <c r="E11" s="20">
        <v>200</v>
      </c>
      <c r="F11" s="21" t="s">
        <v>46</v>
      </c>
      <c r="G11" s="15" t="s">
        <v>50</v>
      </c>
      <c r="H11" s="16" t="s">
        <v>51</v>
      </c>
      <c r="I11" s="20">
        <v>0</v>
      </c>
      <c r="J11" s="26">
        <v>8.5</v>
      </c>
      <c r="K11" s="22"/>
      <c r="L11" s="22"/>
      <c r="M11" s="23" t="s">
        <v>47</v>
      </c>
      <c r="N11" s="22"/>
      <c r="O11" s="22"/>
      <c r="P11" s="24" t="s">
        <v>52</v>
      </c>
      <c r="Q11" s="24" t="s">
        <v>60</v>
      </c>
      <c r="R11" s="18">
        <v>0</v>
      </c>
      <c r="S11" s="20">
        <f>E11+I11-R11</f>
        <v>200</v>
      </c>
    </row>
    <row r="12" spans="1:19" ht="39.75" customHeight="1">
      <c r="A12" s="39"/>
      <c r="B12" s="41" t="s">
        <v>53</v>
      </c>
      <c r="C12" s="42"/>
      <c r="D12" s="43"/>
      <c r="E12" s="20">
        <f>SUM(E11:E11)</f>
        <v>200</v>
      </c>
      <c r="F12" s="31"/>
      <c r="G12" s="32"/>
      <c r="H12" s="33"/>
      <c r="I12" s="20">
        <f>SUM(I11:I11)</f>
        <v>0</v>
      </c>
      <c r="J12" s="34"/>
      <c r="K12" s="35"/>
      <c r="L12" s="35"/>
      <c r="M12" s="35"/>
      <c r="N12" s="36"/>
      <c r="O12" s="34"/>
      <c r="P12" s="35"/>
      <c r="Q12" s="36"/>
      <c r="R12" s="20">
        <f>SUM(R11:R11)</f>
        <v>0</v>
      </c>
      <c r="S12" s="18">
        <f>SUM(S11:S11)</f>
        <v>200</v>
      </c>
    </row>
    <row r="13" spans="1:19" ht="39.75" customHeight="1">
      <c r="A13" s="12" t="s">
        <v>5</v>
      </c>
      <c r="B13" s="28" t="s">
        <v>54</v>
      </c>
      <c r="C13" s="29"/>
      <c r="D13" s="30"/>
      <c r="E13" s="20">
        <f>SUM(E10,E12)</f>
        <v>12794</v>
      </c>
      <c r="F13" s="31"/>
      <c r="G13" s="32"/>
      <c r="H13" s="33"/>
      <c r="I13" s="20">
        <f>SUM(I10,I12)</f>
        <v>0</v>
      </c>
      <c r="J13" s="31"/>
      <c r="K13" s="32"/>
      <c r="L13" s="32"/>
      <c r="M13" s="32"/>
      <c r="N13" s="32"/>
      <c r="O13" s="32"/>
      <c r="P13" s="32"/>
      <c r="Q13" s="33"/>
      <c r="R13" s="20">
        <f>SUM(R10,R12)</f>
        <v>4</v>
      </c>
      <c r="S13" s="18">
        <f>SUM(S10,S12)</f>
        <v>12790</v>
      </c>
    </row>
  </sheetData>
  <mergeCells count="35">
    <mergeCell ref="B13:D13"/>
    <mergeCell ref="F13:H13"/>
    <mergeCell ref="J13:Q13"/>
    <mergeCell ref="J10:N10"/>
    <mergeCell ref="O10:Q10"/>
    <mergeCell ref="A11:A12"/>
    <mergeCell ref="B12:D12"/>
    <mergeCell ref="F12:H12"/>
    <mergeCell ref="J12:N12"/>
    <mergeCell ref="O12:Q12"/>
    <mergeCell ref="A8:A10"/>
    <mergeCell ref="B8:B9"/>
    <mergeCell ref="C8:C9"/>
    <mergeCell ref="D8:D9"/>
    <mergeCell ref="B10:D10"/>
    <mergeCell ref="F10:H10"/>
    <mergeCell ref="S5:S7"/>
    <mergeCell ref="F6:F7"/>
    <mergeCell ref="G6:G7"/>
    <mergeCell ref="H6:H7"/>
    <mergeCell ref="I6:I7"/>
    <mergeCell ref="J6:J7"/>
    <mergeCell ref="K6:L6"/>
    <mergeCell ref="M6:M7"/>
    <mergeCell ref="N6:N7"/>
    <mergeCell ref="O6:O7"/>
    <mergeCell ref="A4:A7"/>
    <mergeCell ref="B5:C6"/>
    <mergeCell ref="D5:D7"/>
    <mergeCell ref="E5:E7"/>
    <mergeCell ref="F5:N5"/>
    <mergeCell ref="O5:R5"/>
    <mergeCell ref="P6:P7"/>
    <mergeCell ref="Q6:Q7"/>
    <mergeCell ref="R6:R7"/>
  </mergeCells>
  <phoneticPr fontId="61" type="noConversion"/>
  <pageMargins left="0.42" right="0.42" top="1" bottom="1" header="0.5" footer="0.5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대주주신용공여</vt:lpstr>
    </vt:vector>
  </TitlesOfParts>
  <Company>금융감독원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성명</dc:creator>
  <cp:lastModifiedBy>KAIT</cp:lastModifiedBy>
  <cp:lastPrinted>2012-10-29T11:07:56Z</cp:lastPrinted>
  <dcterms:created xsi:type="dcterms:W3CDTF">2007-09-27T00:25:32Z</dcterms:created>
  <dcterms:modified xsi:type="dcterms:W3CDTF">2013-07-25T07:17:10Z</dcterms:modified>
</cp:coreProperties>
</file>